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60" windowWidth="15600" windowHeight="8505"/>
  </bookViews>
  <sheets>
    <sheet name="แยกวุฒรายโรง" sheetId="1" r:id="rId1"/>
  </sheets>
  <definedNames>
    <definedName name="_xlnm.Print_Titles" localSheetId="0">แยกวุฒรายโรง!$2:$3</definedName>
  </definedNames>
  <calcPr calcId="145621"/>
</workbook>
</file>

<file path=xl/calcChain.xml><?xml version="1.0" encoding="utf-8"?>
<calcChain xmlns="http://schemas.openxmlformats.org/spreadsheetml/2006/main">
  <c r="H128" i="1" l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 s="1"/>
  <c r="G92" i="1"/>
  <c r="G129" i="1" s="1"/>
  <c r="F92" i="1"/>
  <c r="E92" i="1"/>
  <c r="D92" i="1"/>
  <c r="H91" i="1"/>
  <c r="H90" i="1"/>
  <c r="H89" i="1"/>
  <c r="H88" i="1"/>
  <c r="H87" i="1"/>
  <c r="H86" i="1"/>
  <c r="H85" i="1"/>
  <c r="F84" i="1"/>
  <c r="E84" i="1"/>
  <c r="D84" i="1"/>
  <c r="H84" i="1" s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F66" i="1"/>
  <c r="E66" i="1"/>
  <c r="D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F49" i="1"/>
  <c r="E49" i="1"/>
  <c r="D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F26" i="1"/>
  <c r="E26" i="1"/>
  <c r="D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G4" i="1"/>
  <c r="F4" i="1"/>
  <c r="E4" i="1"/>
  <c r="D4" i="1"/>
  <c r="H26" i="1" l="1"/>
  <c r="H49" i="1"/>
  <c r="H66" i="1"/>
  <c r="E129" i="1"/>
  <c r="D129" i="1"/>
  <c r="F129" i="1"/>
  <c r="H129" i="1"/>
</calcChain>
</file>

<file path=xl/sharedStrings.xml><?xml version="1.0" encoding="utf-8"?>
<sst xmlns="http://schemas.openxmlformats.org/spreadsheetml/2006/main" count="139" uniqueCount="137">
  <si>
    <t>ที่</t>
  </si>
  <si>
    <t>รหัส</t>
  </si>
  <si>
    <t>โรงเรียน</t>
  </si>
  <si>
    <t>วุฒิการศึกษา</t>
  </si>
  <si>
    <t>smis</t>
  </si>
  <si>
    <t>ต่ำกว่า ป.ตรี</t>
  </si>
  <si>
    <t>ตรี</t>
  </si>
  <si>
    <t>โท</t>
  </si>
  <si>
    <t>เอก</t>
  </si>
  <si>
    <t>รวมทั้งหมด</t>
  </si>
  <si>
    <t>เมืองสิงห์บุรี</t>
  </si>
  <si>
    <t>วัดจักรสีห์</t>
  </si>
  <si>
    <t>ชุมชนวัดพระนอนจักรสีห์  มิตรภาพที่ 133</t>
  </si>
  <si>
    <t>วัดศรีสาคร</t>
  </si>
  <si>
    <t>วัดกระดังงา</t>
  </si>
  <si>
    <t>วัดประโชติการาม</t>
  </si>
  <si>
    <t>วัดสะอาดราษฏร์บำรุง</t>
  </si>
  <si>
    <t>อนุบาลสิงห์บุรี</t>
  </si>
  <si>
    <t>วัดพรหมสาคร</t>
  </si>
  <si>
    <t>วัดโคกพระ</t>
  </si>
  <si>
    <t>วัดราษฎร์ประสิทธิ์</t>
  </si>
  <si>
    <t>วัดสังฆราชาวาส</t>
  </si>
  <si>
    <t>วัดเสาธงทอง</t>
  </si>
  <si>
    <t>วัดหัวว่าว</t>
  </si>
  <si>
    <t>บ้านบางสำราญ</t>
  </si>
  <si>
    <t>วัดตึกราชา</t>
  </si>
  <si>
    <t>วัดพระปรางค์มุนี</t>
  </si>
  <si>
    <t>วัดศรัทธาภิรมย์</t>
  </si>
  <si>
    <t>วัดข่อย</t>
  </si>
  <si>
    <t>วัดตะโหนด</t>
  </si>
  <si>
    <t>วัดโพธิ์ชัย</t>
  </si>
  <si>
    <t>อนุบาลเมืองสิงห์บุรี</t>
  </si>
  <si>
    <t>บางระจัน</t>
  </si>
  <si>
    <t>ชุมชนวัดพระปรางค์วิริยวิทยา</t>
  </si>
  <si>
    <t>วัดโพธิ์รัตนาราม</t>
  </si>
  <si>
    <t>วัดโพธิ์หอม</t>
  </si>
  <si>
    <t>วัดบ้านจ่า (เอี่ยมโหมดอนุสรณ์)</t>
  </si>
  <si>
    <t>วัดกลางชูศรีเจริญสุข</t>
  </si>
  <si>
    <t>วัดชะอมสามัคคีธรรม</t>
  </si>
  <si>
    <t>บ้านทุ่งกลับ</t>
  </si>
  <si>
    <t>วัดห้วย</t>
  </si>
  <si>
    <t>วัดน้ำผึ้ง</t>
  </si>
  <si>
    <t>วัดวังขรณ์</t>
  </si>
  <si>
    <t>วัดชัณสูตร</t>
  </si>
  <si>
    <t>วัดแหลมคาง</t>
  </si>
  <si>
    <t>เรืองเดชประชานุเคราะห์</t>
  </si>
  <si>
    <t>วัดตลาดโพธิ์</t>
  </si>
  <si>
    <t>อนุบาลบางระจัน</t>
  </si>
  <si>
    <t>วัดคีม</t>
  </si>
  <si>
    <t>วัดดอนเจดีย์</t>
  </si>
  <si>
    <t>บ้านทุ่งว้า</t>
  </si>
  <si>
    <t>วัดสามัคคีธรรม</t>
  </si>
  <si>
    <t>วัดประสิทธ์คุณากร</t>
  </si>
  <si>
    <t>วัดน้อยนางหงษ์</t>
  </si>
  <si>
    <t>ชุมชนบ้านไม้ดัด</t>
  </si>
  <si>
    <t>ค่ายบางระจัน</t>
  </si>
  <si>
    <t>วัดตะโกรวม</t>
  </si>
  <si>
    <t>วัดวังกะจับ</t>
  </si>
  <si>
    <t>ชุมชนวัดกลางท่าข้าม</t>
  </si>
  <si>
    <t>วัดโพธิ์ศรี</t>
  </si>
  <si>
    <t>วัดสาธุการาม</t>
  </si>
  <si>
    <t>วัดขุนสงฆ์</t>
  </si>
  <si>
    <t>วัดประดับ</t>
  </si>
  <si>
    <t>อนุบาลค่ายบางระจัน</t>
  </si>
  <si>
    <t>บ้านหนองลีวิทยาคม</t>
  </si>
  <si>
    <t>วัดบ้านกลับ</t>
  </si>
  <si>
    <t>วัดโพธิ์ทะเลสามัคคี</t>
  </si>
  <si>
    <t>วัดโพธิ์สังฆาราม</t>
  </si>
  <si>
    <t>ชุมชนวัดม่วง</t>
  </si>
  <si>
    <t>วัดสิงห์</t>
  </si>
  <si>
    <t>ไทยรัฐวิทยา 56 (บ้านหนองกระทุ่ม)</t>
  </si>
  <si>
    <t>พรหมบุรี</t>
  </si>
  <si>
    <t>อนุบาลพรหมบุรี</t>
  </si>
  <si>
    <t>วัดโพธิ์เอน</t>
  </si>
  <si>
    <t>วัดโภคาภิวัฒน์</t>
  </si>
  <si>
    <t>วัดหลวง</t>
  </si>
  <si>
    <t>วัดกลางธนรินทร์</t>
  </si>
  <si>
    <t>วัดเสาธงทอง พรหมบุรี</t>
  </si>
  <si>
    <t>วัดบ้านเก่า</t>
  </si>
  <si>
    <t>วัดเก้าชั่ง</t>
  </si>
  <si>
    <t>วัดโคปูน</t>
  </si>
  <si>
    <t>ชุมชนวัดตราชู</t>
  </si>
  <si>
    <t>วัดอัมพวัน</t>
  </si>
  <si>
    <t>วัดชีปะขาว</t>
  </si>
  <si>
    <t>วัดเตย</t>
  </si>
  <si>
    <t>วัดประสาท</t>
  </si>
  <si>
    <t>ชุมชนวัดเทพมงคล</t>
  </si>
  <si>
    <t>วัดป่าหวาย</t>
  </si>
  <si>
    <t>วัดพรหมเทพาวาส</t>
  </si>
  <si>
    <t>ท่าช้าง</t>
  </si>
  <si>
    <t>วัดถอนสมอ</t>
  </si>
  <si>
    <t>วัดโบสถ์ ท่าช้าง</t>
  </si>
  <si>
    <t>อนุบาลท่าช้าง</t>
  </si>
  <si>
    <t>วัดพิกุลทอง</t>
  </si>
  <si>
    <t>ชุมชนวัดเสาธงหิน</t>
  </si>
  <si>
    <t>วัดโสภา</t>
  </si>
  <si>
    <t>วัดวิหารขาว</t>
  </si>
  <si>
    <t>อินทร์บุรี</t>
  </si>
  <si>
    <t>วัดกระโจม</t>
  </si>
  <si>
    <t>วัดโพธิ์สำราญ(ไผ่ขาด)</t>
  </si>
  <si>
    <t>วัดเพิ่มประสิทธิผล</t>
  </si>
  <si>
    <t>วัดน้อย</t>
  </si>
  <si>
    <t>วัดบางปูน</t>
  </si>
  <si>
    <t>วัดระนาม</t>
  </si>
  <si>
    <t>วัดราษฏร์ศรัทธาทำ</t>
  </si>
  <si>
    <t>วัดกลาง</t>
  </si>
  <si>
    <t>วัดคลองโพธิ์ศรี</t>
  </si>
  <si>
    <t>วัดเชียงราก</t>
  </si>
  <si>
    <t>วัดเซ่าสิงห์</t>
  </si>
  <si>
    <t>ชุมชนวัดดงยาง</t>
  </si>
  <si>
    <t>วัดไผ่ดำ (มิตรภาพที่ 183)</t>
  </si>
  <si>
    <t>วัดล่องกะเบา</t>
  </si>
  <si>
    <t>ชุมชนวัดพระนอน</t>
  </si>
  <si>
    <t>วัดยาง</t>
  </si>
  <si>
    <t>บ้านหัวดง</t>
  </si>
  <si>
    <t>วัดท่าอิฐ</t>
  </si>
  <si>
    <t>วัดกำแพง</t>
  </si>
  <si>
    <t>วัดแจ้ง</t>
  </si>
  <si>
    <t>วัดต้มหู</t>
  </si>
  <si>
    <t>วัดโฆสิทธาราม</t>
  </si>
  <si>
    <t>วัดทอง</t>
  </si>
  <si>
    <t>วัดดอกไม้</t>
  </si>
  <si>
    <t>วัดปลาไหล</t>
  </si>
  <si>
    <t>วัดเสือข้าม</t>
  </si>
  <si>
    <t>วัดสว่างอารมณ์</t>
  </si>
  <si>
    <t>วัดกระทุ่มปี่</t>
  </si>
  <si>
    <t>วัดบ้านลำ</t>
  </si>
  <si>
    <t>บ้านคูเมือง</t>
  </si>
  <si>
    <t>วัดหนองสุ่ม</t>
  </si>
  <si>
    <t>วัดการ้อง</t>
  </si>
  <si>
    <t>วัดเฉลิมมาศ</t>
  </si>
  <si>
    <t>อนุบาลอินทร์บุรี(วัดโพธิ์ศรี)</t>
  </si>
  <si>
    <t>วัดประศุก</t>
  </si>
  <si>
    <t>วัดโบสถ์</t>
  </si>
  <si>
    <t>ที่มา : โปรแกรม P-OBEC</t>
  </si>
  <si>
    <t>ข้อมูล ณ วันที่ 8 สิงหาคม 2557</t>
  </si>
  <si>
    <t>จำนวนครู ปีการศึกษา 2557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</si>
</sst>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Tahoma"/>
      <family val="2"/>
      <charset val="222"/>
      <scheme val="minor"/>
    </font>
    <font>
      <sz val="14"/>
      <color theme="1"/>
      <name val="Angsana New"/>
      <family val="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/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Continuous"/>
    </xf>
    <xf numFmtId="0" fontId="1" fillId="0" borderId="0" xfId="0" applyFont="1"/>
    <xf numFmtId="0" fontId="1" fillId="0" borderId="3" xfId="0" applyFont="1" applyBorder="1"/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/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8" xfId="0" applyFont="1" applyBorder="1"/>
    <xf numFmtId="0" fontId="1" fillId="0" borderId="8" xfId="0" applyFont="1" applyBorder="1" applyAlignment="1">
      <alignment horizontal="center"/>
    </xf>
    <xf numFmtId="0" fontId="1" fillId="0" borderId="9" xfId="0" applyFont="1" applyBorder="1"/>
    <xf numFmtId="0" fontId="1" fillId="0" borderId="9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1"/>
  <sheetViews>
    <sheetView tabSelected="1" workbookViewId="0">
      <selection activeCell="D11" sqref="D11"/>
    </sheetView>
  </sheetViews>
  <sheetFormatPr defaultRowHeight="21" x14ac:dyDescent="0.45"/>
  <cols>
    <col min="1" max="1" width="3.125" style="3" bestFit="1" customWidth="1"/>
    <col min="2" max="2" width="10.125" style="3" customWidth="1"/>
    <col min="3" max="3" width="29.25" style="3" customWidth="1"/>
    <col min="4" max="4" width="10" style="20" bestFit="1" customWidth="1"/>
    <col min="5" max="7" width="4.625" style="20" customWidth="1"/>
    <col min="8" max="8" width="11.625" style="20" bestFit="1" customWidth="1"/>
    <col min="9" max="16384" width="9" style="3"/>
  </cols>
  <sheetData>
    <row r="1" spans="1:8" x14ac:dyDescent="0.45">
      <c r="A1" s="21" t="s">
        <v>136</v>
      </c>
      <c r="B1" s="21"/>
      <c r="C1" s="21"/>
      <c r="D1" s="21"/>
      <c r="E1" s="21"/>
      <c r="F1" s="21"/>
      <c r="G1" s="21"/>
      <c r="H1" s="21"/>
    </row>
    <row r="2" spans="1:8" x14ac:dyDescent="0.45">
      <c r="A2" s="1" t="s">
        <v>0</v>
      </c>
      <c r="B2" s="1" t="s">
        <v>1</v>
      </c>
      <c r="C2" s="1" t="s">
        <v>2</v>
      </c>
      <c r="D2" s="2" t="s">
        <v>3</v>
      </c>
      <c r="E2" s="2"/>
      <c r="F2" s="2"/>
      <c r="G2" s="2"/>
      <c r="H2" s="2"/>
    </row>
    <row r="3" spans="1:8" x14ac:dyDescent="0.45">
      <c r="A3" s="4"/>
      <c r="B3" s="5" t="s">
        <v>4</v>
      </c>
      <c r="C3" s="4"/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</row>
    <row r="4" spans="1:8" x14ac:dyDescent="0.45">
      <c r="A4" s="6"/>
      <c r="B4" s="7"/>
      <c r="C4" s="6" t="s">
        <v>10</v>
      </c>
      <c r="D4" s="7">
        <f>SUM(D5:D25)</f>
        <v>3</v>
      </c>
      <c r="E4" s="7">
        <f t="shared" ref="E4:H4" si="0">SUM(E5:E25)</f>
        <v>253</v>
      </c>
      <c r="F4" s="7">
        <f t="shared" si="0"/>
        <v>52</v>
      </c>
      <c r="G4" s="7">
        <f t="shared" si="0"/>
        <v>0</v>
      </c>
      <c r="H4" s="7">
        <f t="shared" si="0"/>
        <v>308</v>
      </c>
    </row>
    <row r="5" spans="1:8" x14ac:dyDescent="0.45">
      <c r="A5" s="8">
        <v>1</v>
      </c>
      <c r="B5" s="8">
        <v>17010001</v>
      </c>
      <c r="C5" s="8" t="s">
        <v>11</v>
      </c>
      <c r="D5" s="9">
        <v>1</v>
      </c>
      <c r="E5" s="9">
        <v>9</v>
      </c>
      <c r="F5" s="9">
        <v>2</v>
      </c>
      <c r="G5" s="9"/>
      <c r="H5" s="9">
        <f>SUM(D5:G5)</f>
        <v>12</v>
      </c>
    </row>
    <row r="6" spans="1:8" x14ac:dyDescent="0.45">
      <c r="A6" s="10">
        <v>2</v>
      </c>
      <c r="B6" s="10">
        <v>17010002</v>
      </c>
      <c r="C6" s="10" t="s">
        <v>12</v>
      </c>
      <c r="D6" s="11"/>
      <c r="E6" s="11">
        <v>7</v>
      </c>
      <c r="F6" s="11">
        <v>3</v>
      </c>
      <c r="G6" s="11"/>
      <c r="H6" s="11">
        <f>SUM(D6:G6)</f>
        <v>10</v>
      </c>
    </row>
    <row r="7" spans="1:8" x14ac:dyDescent="0.45">
      <c r="A7" s="10">
        <v>3</v>
      </c>
      <c r="B7" s="10">
        <v>17010005</v>
      </c>
      <c r="C7" s="10" t="s">
        <v>13</v>
      </c>
      <c r="D7" s="11">
        <v>1</v>
      </c>
      <c r="E7" s="11">
        <v>11</v>
      </c>
      <c r="F7" s="11">
        <v>2</v>
      </c>
      <c r="G7" s="11"/>
      <c r="H7" s="11">
        <f t="shared" ref="H7:H25" si="1">SUM(D7:G7)</f>
        <v>14</v>
      </c>
    </row>
    <row r="8" spans="1:8" x14ac:dyDescent="0.45">
      <c r="A8" s="10">
        <v>4</v>
      </c>
      <c r="B8" s="10">
        <v>17010007</v>
      </c>
      <c r="C8" s="10" t="s">
        <v>14</v>
      </c>
      <c r="D8" s="11"/>
      <c r="E8" s="11">
        <v>3</v>
      </c>
      <c r="F8" s="11"/>
      <c r="G8" s="11"/>
      <c r="H8" s="11">
        <f t="shared" si="1"/>
        <v>3</v>
      </c>
    </row>
    <row r="9" spans="1:8" x14ac:dyDescent="0.45">
      <c r="A9" s="10">
        <v>5</v>
      </c>
      <c r="B9" s="10">
        <v>17010008</v>
      </c>
      <c r="C9" s="10" t="s">
        <v>15</v>
      </c>
      <c r="D9" s="11"/>
      <c r="E9" s="11">
        <v>15</v>
      </c>
      <c r="F9" s="11">
        <v>1</v>
      </c>
      <c r="G9" s="11"/>
      <c r="H9" s="11">
        <f t="shared" si="1"/>
        <v>16</v>
      </c>
    </row>
    <row r="10" spans="1:8" x14ac:dyDescent="0.45">
      <c r="A10" s="10">
        <v>6</v>
      </c>
      <c r="B10" s="10">
        <v>17010010</v>
      </c>
      <c r="C10" s="10" t="s">
        <v>16</v>
      </c>
      <c r="D10" s="11"/>
      <c r="E10" s="11">
        <v>9</v>
      </c>
      <c r="F10" s="11">
        <v>4</v>
      </c>
      <c r="G10" s="11"/>
      <c r="H10" s="11">
        <f t="shared" si="1"/>
        <v>13</v>
      </c>
    </row>
    <row r="11" spans="1:8" x14ac:dyDescent="0.45">
      <c r="A11" s="10">
        <v>7</v>
      </c>
      <c r="B11" s="10">
        <v>17010011</v>
      </c>
      <c r="C11" s="10" t="s">
        <v>17</v>
      </c>
      <c r="D11" s="11"/>
      <c r="E11" s="11">
        <v>80</v>
      </c>
      <c r="F11" s="11">
        <v>12</v>
      </c>
      <c r="G11" s="11"/>
      <c r="H11" s="11">
        <f t="shared" si="1"/>
        <v>92</v>
      </c>
    </row>
    <row r="12" spans="1:8" x14ac:dyDescent="0.45">
      <c r="A12" s="10">
        <v>8</v>
      </c>
      <c r="B12" s="10">
        <v>17010012</v>
      </c>
      <c r="C12" s="10" t="s">
        <v>18</v>
      </c>
      <c r="D12" s="11"/>
      <c r="E12" s="11">
        <v>33</v>
      </c>
      <c r="F12" s="11">
        <v>12</v>
      </c>
      <c r="G12" s="11"/>
      <c r="H12" s="11">
        <f t="shared" si="1"/>
        <v>45</v>
      </c>
    </row>
    <row r="13" spans="1:8" x14ac:dyDescent="0.45">
      <c r="A13" s="10">
        <v>9</v>
      </c>
      <c r="B13" s="10">
        <v>17010013</v>
      </c>
      <c r="C13" s="10" t="s">
        <v>19</v>
      </c>
      <c r="D13" s="11"/>
      <c r="E13" s="11">
        <v>3</v>
      </c>
      <c r="F13" s="11"/>
      <c r="G13" s="11"/>
      <c r="H13" s="11">
        <f t="shared" si="1"/>
        <v>3</v>
      </c>
    </row>
    <row r="14" spans="1:8" x14ac:dyDescent="0.45">
      <c r="A14" s="10">
        <v>10</v>
      </c>
      <c r="B14" s="10">
        <v>17010015</v>
      </c>
      <c r="C14" s="10" t="s">
        <v>20</v>
      </c>
      <c r="D14" s="11">
        <v>1</v>
      </c>
      <c r="E14" s="11">
        <v>4</v>
      </c>
      <c r="F14" s="11">
        <v>1</v>
      </c>
      <c r="G14" s="11"/>
      <c r="H14" s="11">
        <f t="shared" si="1"/>
        <v>6</v>
      </c>
    </row>
    <row r="15" spans="1:8" x14ac:dyDescent="0.45">
      <c r="A15" s="10">
        <v>11</v>
      </c>
      <c r="B15" s="10">
        <v>17010016</v>
      </c>
      <c r="C15" s="10" t="s">
        <v>21</v>
      </c>
      <c r="D15" s="11"/>
      <c r="E15" s="11">
        <v>12</v>
      </c>
      <c r="F15" s="11">
        <v>3</v>
      </c>
      <c r="G15" s="11"/>
      <c r="H15" s="11">
        <f t="shared" si="1"/>
        <v>15</v>
      </c>
    </row>
    <row r="16" spans="1:8" x14ac:dyDescent="0.45">
      <c r="A16" s="10">
        <v>12</v>
      </c>
      <c r="B16" s="10">
        <v>17010017</v>
      </c>
      <c r="C16" s="10" t="s">
        <v>22</v>
      </c>
      <c r="D16" s="11"/>
      <c r="E16" s="11">
        <v>4</v>
      </c>
      <c r="F16" s="11"/>
      <c r="G16" s="11"/>
      <c r="H16" s="11">
        <f t="shared" si="1"/>
        <v>4</v>
      </c>
    </row>
    <row r="17" spans="1:8" x14ac:dyDescent="0.45">
      <c r="A17" s="10">
        <v>13</v>
      </c>
      <c r="B17" s="10">
        <v>17010018</v>
      </c>
      <c r="C17" s="10" t="s">
        <v>23</v>
      </c>
      <c r="D17" s="11"/>
      <c r="E17" s="11">
        <v>4</v>
      </c>
      <c r="F17" s="11">
        <v>1</v>
      </c>
      <c r="G17" s="11"/>
      <c r="H17" s="11">
        <f t="shared" si="1"/>
        <v>5</v>
      </c>
    </row>
    <row r="18" spans="1:8" x14ac:dyDescent="0.45">
      <c r="A18" s="10">
        <v>14</v>
      </c>
      <c r="B18" s="10">
        <v>17010019</v>
      </c>
      <c r="C18" s="10" t="s">
        <v>24</v>
      </c>
      <c r="D18" s="11"/>
      <c r="E18" s="11">
        <v>3</v>
      </c>
      <c r="F18" s="11">
        <v>1</v>
      </c>
      <c r="G18" s="11"/>
      <c r="H18" s="11">
        <f t="shared" si="1"/>
        <v>4</v>
      </c>
    </row>
    <row r="19" spans="1:8" x14ac:dyDescent="0.45">
      <c r="A19" s="10">
        <v>15</v>
      </c>
      <c r="B19" s="10">
        <v>17010020</v>
      </c>
      <c r="C19" s="10" t="s">
        <v>25</v>
      </c>
      <c r="D19" s="11"/>
      <c r="E19" s="11">
        <v>7</v>
      </c>
      <c r="F19" s="11">
        <v>2</v>
      </c>
      <c r="G19" s="11"/>
      <c r="H19" s="11">
        <f t="shared" si="1"/>
        <v>9</v>
      </c>
    </row>
    <row r="20" spans="1:8" x14ac:dyDescent="0.45">
      <c r="A20" s="10">
        <v>16</v>
      </c>
      <c r="B20" s="10">
        <v>17010021</v>
      </c>
      <c r="C20" s="10" t="s">
        <v>26</v>
      </c>
      <c r="D20" s="11"/>
      <c r="E20" s="11">
        <v>7</v>
      </c>
      <c r="F20" s="11">
        <v>2</v>
      </c>
      <c r="G20" s="11"/>
      <c r="H20" s="11">
        <f>SUM(D20:G20)</f>
        <v>9</v>
      </c>
    </row>
    <row r="21" spans="1:8" x14ac:dyDescent="0.45">
      <c r="A21" s="10">
        <v>17</v>
      </c>
      <c r="B21" s="10">
        <v>17010022</v>
      </c>
      <c r="C21" s="10" t="s">
        <v>27</v>
      </c>
      <c r="D21" s="11"/>
      <c r="E21" s="11">
        <v>5</v>
      </c>
      <c r="F21" s="11"/>
      <c r="G21" s="11"/>
      <c r="H21" s="11">
        <f t="shared" si="1"/>
        <v>5</v>
      </c>
    </row>
    <row r="22" spans="1:8" x14ac:dyDescent="0.45">
      <c r="A22" s="10">
        <v>18</v>
      </c>
      <c r="B22" s="10">
        <v>17010023</v>
      </c>
      <c r="C22" s="10" t="s">
        <v>28</v>
      </c>
      <c r="D22" s="11"/>
      <c r="E22" s="11">
        <v>11</v>
      </c>
      <c r="F22" s="11">
        <v>3</v>
      </c>
      <c r="G22" s="11"/>
      <c r="H22" s="11">
        <f t="shared" si="1"/>
        <v>14</v>
      </c>
    </row>
    <row r="23" spans="1:8" x14ac:dyDescent="0.45">
      <c r="A23" s="10">
        <v>19</v>
      </c>
      <c r="B23" s="10">
        <v>17010024</v>
      </c>
      <c r="C23" s="10" t="s">
        <v>29</v>
      </c>
      <c r="D23" s="11"/>
      <c r="E23" s="11">
        <v>3</v>
      </c>
      <c r="F23" s="11">
        <v>1</v>
      </c>
      <c r="G23" s="11"/>
      <c r="H23" s="11">
        <f t="shared" si="1"/>
        <v>4</v>
      </c>
    </row>
    <row r="24" spans="1:8" x14ac:dyDescent="0.45">
      <c r="A24" s="10">
        <v>20</v>
      </c>
      <c r="B24" s="10">
        <v>17010025</v>
      </c>
      <c r="C24" s="10" t="s">
        <v>30</v>
      </c>
      <c r="D24" s="11"/>
      <c r="E24" s="11">
        <v>8</v>
      </c>
      <c r="F24" s="11">
        <v>1</v>
      </c>
      <c r="G24" s="11"/>
      <c r="H24" s="11">
        <f t="shared" si="1"/>
        <v>9</v>
      </c>
    </row>
    <row r="25" spans="1:8" x14ac:dyDescent="0.45">
      <c r="A25" s="12">
        <v>21</v>
      </c>
      <c r="B25" s="12">
        <v>17010026</v>
      </c>
      <c r="C25" s="12" t="s">
        <v>31</v>
      </c>
      <c r="D25" s="13"/>
      <c r="E25" s="13">
        <v>15</v>
      </c>
      <c r="F25" s="13">
        <v>1</v>
      </c>
      <c r="G25" s="13"/>
      <c r="H25" s="11">
        <f t="shared" si="1"/>
        <v>16</v>
      </c>
    </row>
    <row r="26" spans="1:8" x14ac:dyDescent="0.45">
      <c r="A26" s="14"/>
      <c r="B26" s="14"/>
      <c r="C26" s="15" t="s">
        <v>32</v>
      </c>
      <c r="D26" s="15">
        <f>SUM(D27:D48)</f>
        <v>1</v>
      </c>
      <c r="E26" s="15">
        <f t="shared" ref="E26:H26" si="2">SUM(E27:E48)</f>
        <v>154</v>
      </c>
      <c r="F26" s="15">
        <f t="shared" si="2"/>
        <v>21</v>
      </c>
      <c r="G26" s="15"/>
      <c r="H26" s="15">
        <f t="shared" si="2"/>
        <v>176</v>
      </c>
    </row>
    <row r="27" spans="1:8" x14ac:dyDescent="0.45">
      <c r="A27" s="16">
        <v>22</v>
      </c>
      <c r="B27" s="16">
        <v>17010027</v>
      </c>
      <c r="C27" s="16" t="s">
        <v>33</v>
      </c>
      <c r="D27" s="17"/>
      <c r="E27" s="17">
        <v>14</v>
      </c>
      <c r="F27" s="17">
        <v>1</v>
      </c>
      <c r="G27" s="17"/>
      <c r="H27" s="17">
        <f>SUM(D27:G27)</f>
        <v>15</v>
      </c>
    </row>
    <row r="28" spans="1:8" x14ac:dyDescent="0.45">
      <c r="A28" s="10">
        <v>23</v>
      </c>
      <c r="B28" s="10">
        <v>17010028</v>
      </c>
      <c r="C28" s="10" t="s">
        <v>34</v>
      </c>
      <c r="D28" s="11"/>
      <c r="E28" s="11">
        <v>3</v>
      </c>
      <c r="F28" s="11">
        <v>1</v>
      </c>
      <c r="G28" s="11"/>
      <c r="H28" s="11">
        <f>SUM(D28:G28)</f>
        <v>4</v>
      </c>
    </row>
    <row r="29" spans="1:8" x14ac:dyDescent="0.45">
      <c r="A29" s="10">
        <v>24</v>
      </c>
      <c r="B29" s="10">
        <v>17010029</v>
      </c>
      <c r="C29" s="10" t="s">
        <v>35</v>
      </c>
      <c r="D29" s="11"/>
      <c r="E29" s="11">
        <v>6</v>
      </c>
      <c r="F29" s="11">
        <v>2</v>
      </c>
      <c r="G29" s="11"/>
      <c r="H29" s="11">
        <f t="shared" ref="H29:H49" si="3">SUM(D29:G29)</f>
        <v>8</v>
      </c>
    </row>
    <row r="30" spans="1:8" x14ac:dyDescent="0.45">
      <c r="A30" s="10">
        <v>25</v>
      </c>
      <c r="B30" s="10">
        <v>17010031</v>
      </c>
      <c r="C30" s="10" t="s">
        <v>36</v>
      </c>
      <c r="D30" s="11">
        <v>1</v>
      </c>
      <c r="E30" s="11">
        <v>12</v>
      </c>
      <c r="F30" s="11">
        <v>1</v>
      </c>
      <c r="G30" s="11"/>
      <c r="H30" s="11">
        <f t="shared" si="3"/>
        <v>14</v>
      </c>
    </row>
    <row r="31" spans="1:8" x14ac:dyDescent="0.45">
      <c r="A31" s="10">
        <v>26</v>
      </c>
      <c r="B31" s="10">
        <v>17010033</v>
      </c>
      <c r="C31" s="10" t="s">
        <v>37</v>
      </c>
      <c r="D31" s="11"/>
      <c r="E31" s="11">
        <v>4</v>
      </c>
      <c r="F31" s="11">
        <v>1</v>
      </c>
      <c r="G31" s="11"/>
      <c r="H31" s="11">
        <f t="shared" si="3"/>
        <v>5</v>
      </c>
    </row>
    <row r="32" spans="1:8" x14ac:dyDescent="0.45">
      <c r="A32" s="10">
        <v>27</v>
      </c>
      <c r="B32" s="10">
        <v>17010034</v>
      </c>
      <c r="C32" s="10" t="s">
        <v>38</v>
      </c>
      <c r="D32" s="11"/>
      <c r="E32" s="11">
        <v>5</v>
      </c>
      <c r="F32" s="11"/>
      <c r="G32" s="11"/>
      <c r="H32" s="11">
        <f t="shared" si="3"/>
        <v>5</v>
      </c>
    </row>
    <row r="33" spans="1:8" x14ac:dyDescent="0.45">
      <c r="A33" s="10">
        <v>28</v>
      </c>
      <c r="B33" s="10">
        <v>17010035</v>
      </c>
      <c r="C33" s="10" t="s">
        <v>39</v>
      </c>
      <c r="D33" s="11"/>
      <c r="E33" s="11">
        <v>5</v>
      </c>
      <c r="F33" s="11">
        <v>1</v>
      </c>
      <c r="G33" s="11"/>
      <c r="H33" s="11">
        <f t="shared" si="3"/>
        <v>6</v>
      </c>
    </row>
    <row r="34" spans="1:8" x14ac:dyDescent="0.45">
      <c r="A34" s="10">
        <v>29</v>
      </c>
      <c r="B34" s="10">
        <v>17010036</v>
      </c>
      <c r="C34" s="10" t="s">
        <v>40</v>
      </c>
      <c r="D34" s="11"/>
      <c r="E34" s="11">
        <v>9</v>
      </c>
      <c r="F34" s="11">
        <v>1</v>
      </c>
      <c r="G34" s="11"/>
      <c r="H34" s="11">
        <f t="shared" si="3"/>
        <v>10</v>
      </c>
    </row>
    <row r="35" spans="1:8" x14ac:dyDescent="0.45">
      <c r="A35" s="10">
        <v>30</v>
      </c>
      <c r="B35" s="10">
        <v>17010037</v>
      </c>
      <c r="C35" s="10" t="s">
        <v>41</v>
      </c>
      <c r="D35" s="11"/>
      <c r="E35" s="11">
        <v>2</v>
      </c>
      <c r="F35" s="11"/>
      <c r="G35" s="11"/>
      <c r="H35" s="11">
        <f t="shared" si="3"/>
        <v>2</v>
      </c>
    </row>
    <row r="36" spans="1:8" x14ac:dyDescent="0.45">
      <c r="A36" s="18">
        <v>31</v>
      </c>
      <c r="B36" s="18">
        <v>17010038</v>
      </c>
      <c r="C36" s="18" t="s">
        <v>42</v>
      </c>
      <c r="D36" s="19"/>
      <c r="E36" s="19">
        <v>3</v>
      </c>
      <c r="F36" s="19">
        <v>1</v>
      </c>
      <c r="G36" s="19"/>
      <c r="H36" s="19">
        <f t="shared" si="3"/>
        <v>4</v>
      </c>
    </row>
    <row r="37" spans="1:8" x14ac:dyDescent="0.45">
      <c r="A37" s="16">
        <v>32</v>
      </c>
      <c r="B37" s="16">
        <v>17010039</v>
      </c>
      <c r="C37" s="16" t="s">
        <v>43</v>
      </c>
      <c r="D37" s="17"/>
      <c r="E37" s="17">
        <v>4</v>
      </c>
      <c r="F37" s="17">
        <v>1</v>
      </c>
      <c r="G37" s="17"/>
      <c r="H37" s="17">
        <f t="shared" si="3"/>
        <v>5</v>
      </c>
    </row>
    <row r="38" spans="1:8" x14ac:dyDescent="0.45">
      <c r="A38" s="10">
        <v>33</v>
      </c>
      <c r="B38" s="10">
        <v>17010041</v>
      </c>
      <c r="C38" s="10" t="s">
        <v>44</v>
      </c>
      <c r="D38" s="11"/>
      <c r="E38" s="11">
        <v>10</v>
      </c>
      <c r="F38" s="11">
        <v>2</v>
      </c>
      <c r="G38" s="11"/>
      <c r="H38" s="11">
        <f t="shared" si="3"/>
        <v>12</v>
      </c>
    </row>
    <row r="39" spans="1:8" x14ac:dyDescent="0.45">
      <c r="A39" s="10">
        <v>34</v>
      </c>
      <c r="B39" s="10">
        <v>17010043</v>
      </c>
      <c r="C39" s="10" t="s">
        <v>45</v>
      </c>
      <c r="D39" s="11"/>
      <c r="E39" s="11">
        <v>8</v>
      </c>
      <c r="F39" s="11">
        <v>2</v>
      </c>
      <c r="G39" s="11"/>
      <c r="H39" s="11">
        <f t="shared" si="3"/>
        <v>10</v>
      </c>
    </row>
    <row r="40" spans="1:8" x14ac:dyDescent="0.45">
      <c r="A40" s="10">
        <v>35</v>
      </c>
      <c r="B40" s="10">
        <v>17010044</v>
      </c>
      <c r="C40" s="10" t="s">
        <v>46</v>
      </c>
      <c r="D40" s="11"/>
      <c r="E40" s="11">
        <v>9</v>
      </c>
      <c r="F40" s="11">
        <v>1</v>
      </c>
      <c r="G40" s="11"/>
      <c r="H40" s="11">
        <f t="shared" si="3"/>
        <v>10</v>
      </c>
    </row>
    <row r="41" spans="1:8" x14ac:dyDescent="0.45">
      <c r="A41" s="10">
        <v>36</v>
      </c>
      <c r="B41" s="10">
        <v>17010045</v>
      </c>
      <c r="C41" s="10" t="s">
        <v>47</v>
      </c>
      <c r="D41" s="11"/>
      <c r="E41" s="11">
        <v>17</v>
      </c>
      <c r="F41" s="11">
        <v>2</v>
      </c>
      <c r="G41" s="11"/>
      <c r="H41" s="11">
        <f t="shared" si="3"/>
        <v>19</v>
      </c>
    </row>
    <row r="42" spans="1:8" x14ac:dyDescent="0.45">
      <c r="A42" s="10">
        <v>37</v>
      </c>
      <c r="B42" s="10">
        <v>17010046</v>
      </c>
      <c r="C42" s="10" t="s">
        <v>48</v>
      </c>
      <c r="D42" s="11"/>
      <c r="E42" s="11">
        <v>13</v>
      </c>
      <c r="F42" s="11">
        <v>2</v>
      </c>
      <c r="G42" s="11"/>
      <c r="H42" s="11">
        <f t="shared" si="3"/>
        <v>15</v>
      </c>
    </row>
    <row r="43" spans="1:8" x14ac:dyDescent="0.45">
      <c r="A43" s="10">
        <v>38</v>
      </c>
      <c r="B43" s="10">
        <v>17010047</v>
      </c>
      <c r="C43" s="10" t="s">
        <v>49</v>
      </c>
      <c r="D43" s="11"/>
      <c r="E43" s="11">
        <v>4</v>
      </c>
      <c r="F43" s="11"/>
      <c r="G43" s="11"/>
      <c r="H43" s="11">
        <f t="shared" si="3"/>
        <v>4</v>
      </c>
    </row>
    <row r="44" spans="1:8" x14ac:dyDescent="0.45">
      <c r="A44" s="10">
        <v>39</v>
      </c>
      <c r="B44" s="10">
        <v>17010048</v>
      </c>
      <c r="C44" s="10" t="s">
        <v>50</v>
      </c>
      <c r="D44" s="11"/>
      <c r="E44" s="11">
        <v>4</v>
      </c>
      <c r="F44" s="11"/>
      <c r="G44" s="11"/>
      <c r="H44" s="11">
        <f t="shared" si="3"/>
        <v>4</v>
      </c>
    </row>
    <row r="45" spans="1:8" x14ac:dyDescent="0.45">
      <c r="A45" s="10">
        <v>40</v>
      </c>
      <c r="B45" s="10">
        <v>17010049</v>
      </c>
      <c r="C45" s="10" t="s">
        <v>51</v>
      </c>
      <c r="D45" s="11"/>
      <c r="E45" s="11">
        <v>4</v>
      </c>
      <c r="F45" s="11"/>
      <c r="G45" s="11"/>
      <c r="H45" s="11">
        <f t="shared" si="3"/>
        <v>4</v>
      </c>
    </row>
    <row r="46" spans="1:8" x14ac:dyDescent="0.45">
      <c r="A46" s="10">
        <v>41</v>
      </c>
      <c r="B46" s="10">
        <v>17010050</v>
      </c>
      <c r="C46" s="10" t="s">
        <v>52</v>
      </c>
      <c r="D46" s="11"/>
      <c r="E46" s="11">
        <v>4</v>
      </c>
      <c r="F46" s="11">
        <v>1</v>
      </c>
      <c r="G46" s="11"/>
      <c r="H46" s="11">
        <f t="shared" si="3"/>
        <v>5</v>
      </c>
    </row>
    <row r="47" spans="1:8" x14ac:dyDescent="0.45">
      <c r="A47" s="10">
        <v>42</v>
      </c>
      <c r="B47" s="10">
        <v>17010051</v>
      </c>
      <c r="C47" s="10" t="s">
        <v>53</v>
      </c>
      <c r="D47" s="11"/>
      <c r="E47" s="11">
        <v>5</v>
      </c>
      <c r="F47" s="11">
        <v>1</v>
      </c>
      <c r="G47" s="11"/>
      <c r="H47" s="11">
        <f t="shared" si="3"/>
        <v>6</v>
      </c>
    </row>
    <row r="48" spans="1:8" x14ac:dyDescent="0.45">
      <c r="A48" s="18">
        <v>43</v>
      </c>
      <c r="B48" s="18">
        <v>17010052</v>
      </c>
      <c r="C48" s="18" t="s">
        <v>54</v>
      </c>
      <c r="D48" s="19"/>
      <c r="E48" s="19">
        <v>9</v>
      </c>
      <c r="F48" s="19"/>
      <c r="G48" s="19"/>
      <c r="H48" s="19">
        <f t="shared" si="3"/>
        <v>9</v>
      </c>
    </row>
    <row r="49" spans="1:8" x14ac:dyDescent="0.45">
      <c r="A49" s="4"/>
      <c r="B49" s="4"/>
      <c r="C49" s="5" t="s">
        <v>55</v>
      </c>
      <c r="D49" s="5">
        <f>SUM(D50:D65)</f>
        <v>5</v>
      </c>
      <c r="E49" s="5">
        <f t="shared" ref="E49:F49" si="4">SUM(E50:E65)</f>
        <v>143</v>
      </c>
      <c r="F49" s="5">
        <f t="shared" si="4"/>
        <v>30</v>
      </c>
      <c r="G49" s="5"/>
      <c r="H49" s="15">
        <f t="shared" si="3"/>
        <v>178</v>
      </c>
    </row>
    <row r="50" spans="1:8" x14ac:dyDescent="0.45">
      <c r="A50" s="16">
        <v>44</v>
      </c>
      <c r="B50" s="16">
        <v>17010053</v>
      </c>
      <c r="C50" s="16" t="s">
        <v>56</v>
      </c>
      <c r="D50" s="17"/>
      <c r="E50" s="17">
        <v>13</v>
      </c>
      <c r="F50" s="17">
        <v>2</v>
      </c>
      <c r="G50" s="17"/>
      <c r="H50" s="17">
        <f>SUM(D50:G50)</f>
        <v>15</v>
      </c>
    </row>
    <row r="51" spans="1:8" x14ac:dyDescent="0.45">
      <c r="A51" s="10">
        <v>45</v>
      </c>
      <c r="B51" s="10">
        <v>17010054</v>
      </c>
      <c r="C51" s="10" t="s">
        <v>57</v>
      </c>
      <c r="D51" s="11">
        <v>1</v>
      </c>
      <c r="E51" s="11">
        <v>5</v>
      </c>
      <c r="F51" s="11"/>
      <c r="G51" s="11"/>
      <c r="H51" s="11">
        <f>SUM(D51:G51)</f>
        <v>6</v>
      </c>
    </row>
    <row r="52" spans="1:8" x14ac:dyDescent="0.45">
      <c r="A52" s="10">
        <v>46</v>
      </c>
      <c r="B52" s="10">
        <v>17010055</v>
      </c>
      <c r="C52" s="10" t="s">
        <v>58</v>
      </c>
      <c r="D52" s="11"/>
      <c r="E52" s="11">
        <v>14</v>
      </c>
      <c r="F52" s="11">
        <v>3</v>
      </c>
      <c r="G52" s="11"/>
      <c r="H52" s="11">
        <f t="shared" ref="H52:H65" si="5">SUM(D52:G52)</f>
        <v>17</v>
      </c>
    </row>
    <row r="53" spans="1:8" x14ac:dyDescent="0.45">
      <c r="A53" s="10">
        <v>47</v>
      </c>
      <c r="B53" s="10">
        <v>17010056</v>
      </c>
      <c r="C53" s="10" t="s">
        <v>59</v>
      </c>
      <c r="D53" s="11"/>
      <c r="E53" s="11">
        <v>6</v>
      </c>
      <c r="F53" s="11">
        <v>2</v>
      </c>
      <c r="G53" s="11"/>
      <c r="H53" s="11">
        <f t="shared" si="5"/>
        <v>8</v>
      </c>
    </row>
    <row r="54" spans="1:8" x14ac:dyDescent="0.45">
      <c r="A54" s="10">
        <v>48</v>
      </c>
      <c r="B54" s="10">
        <v>17010057</v>
      </c>
      <c r="C54" s="10" t="s">
        <v>60</v>
      </c>
      <c r="D54" s="11"/>
      <c r="E54" s="11">
        <v>5</v>
      </c>
      <c r="F54" s="11">
        <v>2</v>
      </c>
      <c r="G54" s="11"/>
      <c r="H54" s="11">
        <f t="shared" si="5"/>
        <v>7</v>
      </c>
    </row>
    <row r="55" spans="1:8" x14ac:dyDescent="0.45">
      <c r="A55" s="10">
        <v>49</v>
      </c>
      <c r="B55" s="10">
        <v>17010058</v>
      </c>
      <c r="C55" s="10" t="s">
        <v>61</v>
      </c>
      <c r="D55" s="11"/>
      <c r="E55" s="11">
        <v>4</v>
      </c>
      <c r="F55" s="11">
        <v>1</v>
      </c>
      <c r="G55" s="11"/>
      <c r="H55" s="11">
        <f t="shared" si="5"/>
        <v>5</v>
      </c>
    </row>
    <row r="56" spans="1:8" x14ac:dyDescent="0.45">
      <c r="A56" s="10">
        <v>50</v>
      </c>
      <c r="B56" s="10">
        <v>17010059</v>
      </c>
      <c r="C56" s="10" t="s">
        <v>55</v>
      </c>
      <c r="D56" s="11"/>
      <c r="E56" s="11">
        <v>4</v>
      </c>
      <c r="F56" s="11"/>
      <c r="G56" s="11"/>
      <c r="H56" s="11">
        <f t="shared" si="5"/>
        <v>4</v>
      </c>
    </row>
    <row r="57" spans="1:8" x14ac:dyDescent="0.45">
      <c r="A57" s="10">
        <v>51</v>
      </c>
      <c r="B57" s="10">
        <v>17010060</v>
      </c>
      <c r="C57" s="10" t="s">
        <v>62</v>
      </c>
      <c r="D57" s="11">
        <v>1</v>
      </c>
      <c r="E57" s="11">
        <v>7</v>
      </c>
      <c r="F57" s="11">
        <v>2</v>
      </c>
      <c r="G57" s="11"/>
      <c r="H57" s="11">
        <f t="shared" si="5"/>
        <v>10</v>
      </c>
    </row>
    <row r="58" spans="1:8" x14ac:dyDescent="0.45">
      <c r="A58" s="10">
        <v>52</v>
      </c>
      <c r="B58" s="10">
        <v>17010061</v>
      </c>
      <c r="C58" s="10" t="s">
        <v>63</v>
      </c>
      <c r="D58" s="11"/>
      <c r="E58" s="11">
        <v>14</v>
      </c>
      <c r="F58" s="11">
        <v>3</v>
      </c>
      <c r="G58" s="11"/>
      <c r="H58" s="11">
        <f t="shared" si="5"/>
        <v>17</v>
      </c>
    </row>
    <row r="59" spans="1:8" x14ac:dyDescent="0.45">
      <c r="A59" s="10">
        <v>53</v>
      </c>
      <c r="B59" s="10">
        <v>17010062</v>
      </c>
      <c r="C59" s="10" t="s">
        <v>64</v>
      </c>
      <c r="D59" s="11"/>
      <c r="E59" s="11">
        <v>14</v>
      </c>
      <c r="F59" s="11">
        <v>2</v>
      </c>
      <c r="G59" s="11"/>
      <c r="H59" s="11">
        <f t="shared" si="5"/>
        <v>16</v>
      </c>
    </row>
    <row r="60" spans="1:8" x14ac:dyDescent="0.45">
      <c r="A60" s="10">
        <v>54</v>
      </c>
      <c r="B60" s="10">
        <v>17010063</v>
      </c>
      <c r="C60" s="10" t="s">
        <v>65</v>
      </c>
      <c r="D60" s="11"/>
      <c r="E60" s="11">
        <v>8</v>
      </c>
      <c r="F60" s="11">
        <v>1</v>
      </c>
      <c r="G60" s="11"/>
      <c r="H60" s="11">
        <f t="shared" si="5"/>
        <v>9</v>
      </c>
    </row>
    <row r="61" spans="1:8" x14ac:dyDescent="0.45">
      <c r="A61" s="10">
        <v>55</v>
      </c>
      <c r="B61" s="10">
        <v>17010064</v>
      </c>
      <c r="C61" s="10" t="s">
        <v>66</v>
      </c>
      <c r="D61" s="11">
        <v>1</v>
      </c>
      <c r="E61" s="11">
        <v>10</v>
      </c>
      <c r="F61" s="11">
        <v>3</v>
      </c>
      <c r="G61" s="11"/>
      <c r="H61" s="11">
        <f t="shared" si="5"/>
        <v>14</v>
      </c>
    </row>
    <row r="62" spans="1:8" x14ac:dyDescent="0.45">
      <c r="A62" s="10">
        <v>56</v>
      </c>
      <c r="B62" s="10">
        <v>17010065</v>
      </c>
      <c r="C62" s="10" t="s">
        <v>67</v>
      </c>
      <c r="D62" s="11"/>
      <c r="E62" s="11">
        <v>4</v>
      </c>
      <c r="F62" s="11">
        <v>1</v>
      </c>
      <c r="G62" s="11"/>
      <c r="H62" s="11">
        <f t="shared" si="5"/>
        <v>5</v>
      </c>
    </row>
    <row r="63" spans="1:8" x14ac:dyDescent="0.45">
      <c r="A63" s="10">
        <v>57</v>
      </c>
      <c r="B63" s="10">
        <v>17010066</v>
      </c>
      <c r="C63" s="10" t="s">
        <v>68</v>
      </c>
      <c r="D63" s="11">
        <v>2</v>
      </c>
      <c r="E63" s="11">
        <v>18</v>
      </c>
      <c r="F63" s="11">
        <v>3</v>
      </c>
      <c r="G63" s="11"/>
      <c r="H63" s="11">
        <f t="shared" si="5"/>
        <v>23</v>
      </c>
    </row>
    <row r="64" spans="1:8" x14ac:dyDescent="0.45">
      <c r="A64" s="10">
        <v>58</v>
      </c>
      <c r="B64" s="10">
        <v>17010067</v>
      </c>
      <c r="C64" s="10" t="s">
        <v>69</v>
      </c>
      <c r="D64" s="11"/>
      <c r="E64" s="11">
        <v>5</v>
      </c>
      <c r="F64" s="11">
        <v>2</v>
      </c>
      <c r="G64" s="11"/>
      <c r="H64" s="11">
        <f t="shared" si="5"/>
        <v>7</v>
      </c>
    </row>
    <row r="65" spans="1:8" x14ac:dyDescent="0.45">
      <c r="A65" s="12">
        <v>59</v>
      </c>
      <c r="B65" s="12">
        <v>17010068</v>
      </c>
      <c r="C65" s="12" t="s">
        <v>70</v>
      </c>
      <c r="D65" s="13"/>
      <c r="E65" s="13">
        <v>12</v>
      </c>
      <c r="F65" s="13">
        <v>3</v>
      </c>
      <c r="G65" s="13"/>
      <c r="H65" s="11">
        <f t="shared" si="5"/>
        <v>15</v>
      </c>
    </row>
    <row r="66" spans="1:8" x14ac:dyDescent="0.45">
      <c r="A66" s="14"/>
      <c r="B66" s="14"/>
      <c r="C66" s="15" t="s">
        <v>71</v>
      </c>
      <c r="D66" s="15">
        <f>SUM(D67:D83)</f>
        <v>0</v>
      </c>
      <c r="E66" s="15">
        <f t="shared" ref="E66:H66" si="6">SUM(E67:E83)</f>
        <v>95</v>
      </c>
      <c r="F66" s="15">
        <f t="shared" si="6"/>
        <v>17</v>
      </c>
      <c r="G66" s="15"/>
      <c r="H66" s="15">
        <f t="shared" si="6"/>
        <v>112</v>
      </c>
    </row>
    <row r="67" spans="1:8" x14ac:dyDescent="0.45">
      <c r="A67" s="16">
        <v>60</v>
      </c>
      <c r="B67" s="16">
        <v>17010069</v>
      </c>
      <c r="C67" s="16" t="s">
        <v>72</v>
      </c>
      <c r="D67" s="17"/>
      <c r="E67" s="17">
        <v>8</v>
      </c>
      <c r="F67" s="17">
        <v>1</v>
      </c>
      <c r="G67" s="17"/>
      <c r="H67" s="17">
        <f>SUM(D67:G67)</f>
        <v>9</v>
      </c>
    </row>
    <row r="68" spans="1:8" x14ac:dyDescent="0.45">
      <c r="A68" s="10">
        <v>61</v>
      </c>
      <c r="B68" s="10">
        <v>17010070</v>
      </c>
      <c r="C68" s="10" t="s">
        <v>73</v>
      </c>
      <c r="D68" s="11"/>
      <c r="E68" s="11">
        <v>5</v>
      </c>
      <c r="F68" s="11"/>
      <c r="G68" s="11"/>
      <c r="H68" s="17">
        <f t="shared" ref="H68:H128" si="7">SUM(D68:G68)</f>
        <v>5</v>
      </c>
    </row>
    <row r="69" spans="1:8" x14ac:dyDescent="0.45">
      <c r="A69" s="10">
        <v>62</v>
      </c>
      <c r="B69" s="10">
        <v>17010071</v>
      </c>
      <c r="C69" s="10" t="s">
        <v>74</v>
      </c>
      <c r="D69" s="11"/>
      <c r="E69" s="11">
        <v>2</v>
      </c>
      <c r="F69" s="11">
        <v>1</v>
      </c>
      <c r="G69" s="11"/>
      <c r="H69" s="17">
        <f t="shared" si="7"/>
        <v>3</v>
      </c>
    </row>
    <row r="70" spans="1:8" x14ac:dyDescent="0.45">
      <c r="A70" s="18">
        <v>63</v>
      </c>
      <c r="B70" s="18">
        <v>17010072</v>
      </c>
      <c r="C70" s="18" t="s">
        <v>75</v>
      </c>
      <c r="D70" s="19"/>
      <c r="E70" s="19">
        <v>3</v>
      </c>
      <c r="F70" s="19">
        <v>1</v>
      </c>
      <c r="G70" s="19"/>
      <c r="H70" s="19">
        <f t="shared" si="7"/>
        <v>4</v>
      </c>
    </row>
    <row r="71" spans="1:8" x14ac:dyDescent="0.45">
      <c r="A71" s="16">
        <v>64</v>
      </c>
      <c r="B71" s="16">
        <v>17010073</v>
      </c>
      <c r="C71" s="16" t="s">
        <v>76</v>
      </c>
      <c r="D71" s="17"/>
      <c r="E71" s="17">
        <v>4</v>
      </c>
      <c r="F71" s="17"/>
      <c r="G71" s="17"/>
      <c r="H71" s="17">
        <f t="shared" si="7"/>
        <v>4</v>
      </c>
    </row>
    <row r="72" spans="1:8" x14ac:dyDescent="0.45">
      <c r="A72" s="10">
        <v>65</v>
      </c>
      <c r="B72" s="10">
        <v>17010075</v>
      </c>
      <c r="C72" s="10" t="s">
        <v>77</v>
      </c>
      <c r="D72" s="11"/>
      <c r="E72" s="11">
        <v>2</v>
      </c>
      <c r="F72" s="11"/>
      <c r="G72" s="11"/>
      <c r="H72" s="17">
        <f t="shared" si="7"/>
        <v>2</v>
      </c>
    </row>
    <row r="73" spans="1:8" x14ac:dyDescent="0.45">
      <c r="A73" s="10">
        <v>66</v>
      </c>
      <c r="B73" s="10">
        <v>17010076</v>
      </c>
      <c r="C73" s="10" t="s">
        <v>78</v>
      </c>
      <c r="D73" s="11"/>
      <c r="E73" s="11">
        <v>5</v>
      </c>
      <c r="F73" s="11">
        <v>1</v>
      </c>
      <c r="G73" s="11"/>
      <c r="H73" s="17">
        <f t="shared" si="7"/>
        <v>6</v>
      </c>
    </row>
    <row r="74" spans="1:8" x14ac:dyDescent="0.45">
      <c r="A74" s="10">
        <v>67</v>
      </c>
      <c r="B74" s="10">
        <v>17010077</v>
      </c>
      <c r="C74" s="10" t="s">
        <v>79</v>
      </c>
      <c r="D74" s="11"/>
      <c r="E74" s="11">
        <v>8</v>
      </c>
      <c r="F74" s="11">
        <v>2</v>
      </c>
      <c r="G74" s="11"/>
      <c r="H74" s="17">
        <f t="shared" si="7"/>
        <v>10</v>
      </c>
    </row>
    <row r="75" spans="1:8" x14ac:dyDescent="0.45">
      <c r="A75" s="10">
        <v>68</v>
      </c>
      <c r="B75" s="10">
        <v>17010078</v>
      </c>
      <c r="C75" s="10" t="s">
        <v>80</v>
      </c>
      <c r="D75" s="11"/>
      <c r="E75" s="11">
        <v>6</v>
      </c>
      <c r="F75" s="11">
        <v>2</v>
      </c>
      <c r="G75" s="11"/>
      <c r="H75" s="17">
        <f t="shared" si="7"/>
        <v>8</v>
      </c>
    </row>
    <row r="76" spans="1:8" x14ac:dyDescent="0.45">
      <c r="A76" s="10">
        <v>69</v>
      </c>
      <c r="B76" s="10">
        <v>17010079</v>
      </c>
      <c r="C76" s="10" t="s">
        <v>81</v>
      </c>
      <c r="D76" s="11"/>
      <c r="E76" s="11">
        <v>5</v>
      </c>
      <c r="F76" s="11">
        <v>1</v>
      </c>
      <c r="G76" s="11"/>
      <c r="H76" s="17">
        <f t="shared" si="7"/>
        <v>6</v>
      </c>
    </row>
    <row r="77" spans="1:8" x14ac:dyDescent="0.45">
      <c r="A77" s="10">
        <v>70</v>
      </c>
      <c r="B77" s="10">
        <v>17010081</v>
      </c>
      <c r="C77" s="10" t="s">
        <v>82</v>
      </c>
      <c r="D77" s="11"/>
      <c r="E77" s="11">
        <v>14</v>
      </c>
      <c r="F77" s="11">
        <v>2</v>
      </c>
      <c r="G77" s="11"/>
      <c r="H77" s="17">
        <f t="shared" si="7"/>
        <v>16</v>
      </c>
    </row>
    <row r="78" spans="1:8" x14ac:dyDescent="0.45">
      <c r="A78" s="10">
        <v>71</v>
      </c>
      <c r="B78" s="10">
        <v>17010082</v>
      </c>
      <c r="C78" s="10" t="s">
        <v>83</v>
      </c>
      <c r="D78" s="11"/>
      <c r="E78" s="11">
        <v>1</v>
      </c>
      <c r="F78" s="11">
        <v>1</v>
      </c>
      <c r="G78" s="11"/>
      <c r="H78" s="17">
        <f t="shared" si="7"/>
        <v>2</v>
      </c>
    </row>
    <row r="79" spans="1:8" x14ac:dyDescent="0.45">
      <c r="A79" s="10">
        <v>72</v>
      </c>
      <c r="B79" s="10">
        <v>17010083</v>
      </c>
      <c r="C79" s="10" t="s">
        <v>84</v>
      </c>
      <c r="D79" s="11"/>
      <c r="E79" s="11">
        <v>14</v>
      </c>
      <c r="F79" s="11">
        <v>1</v>
      </c>
      <c r="G79" s="11"/>
      <c r="H79" s="17">
        <f t="shared" si="7"/>
        <v>15</v>
      </c>
    </row>
    <row r="80" spans="1:8" x14ac:dyDescent="0.45">
      <c r="A80" s="10">
        <v>73</v>
      </c>
      <c r="B80" s="10">
        <v>17010084</v>
      </c>
      <c r="C80" s="10" t="s">
        <v>85</v>
      </c>
      <c r="D80" s="11"/>
      <c r="E80" s="11">
        <v>3</v>
      </c>
      <c r="F80" s="11">
        <v>1</v>
      </c>
      <c r="G80" s="11"/>
      <c r="H80" s="17">
        <f t="shared" si="7"/>
        <v>4</v>
      </c>
    </row>
    <row r="81" spans="1:8" x14ac:dyDescent="0.45">
      <c r="A81" s="10">
        <v>74</v>
      </c>
      <c r="B81" s="10">
        <v>17010086</v>
      </c>
      <c r="C81" s="10" t="s">
        <v>86</v>
      </c>
      <c r="D81" s="11"/>
      <c r="E81" s="11">
        <v>9</v>
      </c>
      <c r="F81" s="11">
        <v>2</v>
      </c>
      <c r="G81" s="11"/>
      <c r="H81" s="17">
        <f t="shared" si="7"/>
        <v>11</v>
      </c>
    </row>
    <row r="82" spans="1:8" x14ac:dyDescent="0.45">
      <c r="A82" s="10">
        <v>75</v>
      </c>
      <c r="B82" s="10">
        <v>17010087</v>
      </c>
      <c r="C82" s="10" t="s">
        <v>87</v>
      </c>
      <c r="D82" s="11"/>
      <c r="E82" s="11">
        <v>1</v>
      </c>
      <c r="F82" s="11"/>
      <c r="G82" s="11"/>
      <c r="H82" s="17">
        <f t="shared" si="7"/>
        <v>1</v>
      </c>
    </row>
    <row r="83" spans="1:8" x14ac:dyDescent="0.45">
      <c r="A83" s="12">
        <v>76</v>
      </c>
      <c r="B83" s="12">
        <v>17010088</v>
      </c>
      <c r="C83" s="12" t="s">
        <v>88</v>
      </c>
      <c r="D83" s="13"/>
      <c r="E83" s="13">
        <v>5</v>
      </c>
      <c r="F83" s="13">
        <v>1</v>
      </c>
      <c r="G83" s="13"/>
      <c r="H83" s="19">
        <f t="shared" si="7"/>
        <v>6</v>
      </c>
    </row>
    <row r="84" spans="1:8" x14ac:dyDescent="0.45">
      <c r="A84" s="14"/>
      <c r="B84" s="14"/>
      <c r="C84" s="15" t="s">
        <v>89</v>
      </c>
      <c r="D84" s="15">
        <f>SUM(D85:D91)</f>
        <v>1</v>
      </c>
      <c r="E84" s="15">
        <f t="shared" ref="E84:F84" si="8">SUM(E85:E91)</f>
        <v>58</v>
      </c>
      <c r="F84" s="15">
        <f t="shared" si="8"/>
        <v>6</v>
      </c>
      <c r="G84" s="15"/>
      <c r="H84" s="5">
        <f t="shared" si="7"/>
        <v>65</v>
      </c>
    </row>
    <row r="85" spans="1:8" x14ac:dyDescent="0.45">
      <c r="A85" s="16">
        <v>77</v>
      </c>
      <c r="B85" s="16">
        <v>17010089</v>
      </c>
      <c r="C85" s="16" t="s">
        <v>90</v>
      </c>
      <c r="D85" s="17"/>
      <c r="E85" s="17">
        <v>9</v>
      </c>
      <c r="F85" s="17">
        <v>2</v>
      </c>
      <c r="G85" s="17"/>
      <c r="H85" s="17">
        <f t="shared" si="7"/>
        <v>11</v>
      </c>
    </row>
    <row r="86" spans="1:8" x14ac:dyDescent="0.45">
      <c r="A86" s="10">
        <v>78</v>
      </c>
      <c r="B86" s="10">
        <v>17010090</v>
      </c>
      <c r="C86" s="10" t="s">
        <v>91</v>
      </c>
      <c r="D86" s="11">
        <v>1</v>
      </c>
      <c r="E86" s="11">
        <v>6</v>
      </c>
      <c r="F86" s="11"/>
      <c r="G86" s="11"/>
      <c r="H86" s="17">
        <f t="shared" si="7"/>
        <v>7</v>
      </c>
    </row>
    <row r="87" spans="1:8" x14ac:dyDescent="0.45">
      <c r="A87" s="10">
        <v>79</v>
      </c>
      <c r="B87" s="10">
        <v>17010091</v>
      </c>
      <c r="C87" s="10" t="s">
        <v>92</v>
      </c>
      <c r="D87" s="11"/>
      <c r="E87" s="11">
        <v>5</v>
      </c>
      <c r="F87" s="11"/>
      <c r="G87" s="11"/>
      <c r="H87" s="17">
        <f t="shared" si="7"/>
        <v>5</v>
      </c>
    </row>
    <row r="88" spans="1:8" x14ac:dyDescent="0.45">
      <c r="A88" s="10">
        <v>80</v>
      </c>
      <c r="B88" s="10">
        <v>17010092</v>
      </c>
      <c r="C88" s="10" t="s">
        <v>93</v>
      </c>
      <c r="D88" s="11"/>
      <c r="E88" s="11">
        <v>8</v>
      </c>
      <c r="F88" s="11">
        <v>1</v>
      </c>
      <c r="G88" s="11"/>
      <c r="H88" s="17">
        <f t="shared" si="7"/>
        <v>9</v>
      </c>
    </row>
    <row r="89" spans="1:8" x14ac:dyDescent="0.45">
      <c r="A89" s="10">
        <v>81</v>
      </c>
      <c r="B89" s="10">
        <v>17010093</v>
      </c>
      <c r="C89" s="10" t="s">
        <v>94</v>
      </c>
      <c r="D89" s="11"/>
      <c r="E89" s="11">
        <v>7</v>
      </c>
      <c r="F89" s="11">
        <v>1</v>
      </c>
      <c r="G89" s="11"/>
      <c r="H89" s="17">
        <f t="shared" si="7"/>
        <v>8</v>
      </c>
    </row>
    <row r="90" spans="1:8" x14ac:dyDescent="0.45">
      <c r="A90" s="10">
        <v>82</v>
      </c>
      <c r="B90" s="10">
        <v>17010094</v>
      </c>
      <c r="C90" s="10" t="s">
        <v>95</v>
      </c>
      <c r="D90" s="11"/>
      <c r="E90" s="11">
        <v>15</v>
      </c>
      <c r="F90" s="11"/>
      <c r="G90" s="11"/>
      <c r="H90" s="17">
        <f t="shared" si="7"/>
        <v>15</v>
      </c>
    </row>
    <row r="91" spans="1:8" x14ac:dyDescent="0.45">
      <c r="A91" s="12">
        <v>83</v>
      </c>
      <c r="B91" s="12">
        <v>17010095</v>
      </c>
      <c r="C91" s="12" t="s">
        <v>96</v>
      </c>
      <c r="D91" s="13"/>
      <c r="E91" s="13">
        <v>8</v>
      </c>
      <c r="F91" s="13">
        <v>2</v>
      </c>
      <c r="G91" s="13"/>
      <c r="H91" s="19">
        <f t="shared" si="7"/>
        <v>10</v>
      </c>
    </row>
    <row r="92" spans="1:8" x14ac:dyDescent="0.45">
      <c r="A92" s="14"/>
      <c r="B92" s="14"/>
      <c r="C92" s="15" t="s">
        <v>97</v>
      </c>
      <c r="D92" s="15">
        <f>SUM(D93:D128)</f>
        <v>0</v>
      </c>
      <c r="E92" s="15">
        <f t="shared" ref="E92:H92" si="9">SUM(E93:E128)</f>
        <v>298</v>
      </c>
      <c r="F92" s="15">
        <f t="shared" si="9"/>
        <v>47</v>
      </c>
      <c r="G92" s="15">
        <f t="shared" si="9"/>
        <v>1</v>
      </c>
      <c r="H92" s="15">
        <f t="shared" si="9"/>
        <v>346</v>
      </c>
    </row>
    <row r="93" spans="1:8" x14ac:dyDescent="0.45">
      <c r="A93" s="16">
        <v>84</v>
      </c>
      <c r="B93" s="16">
        <v>17010096</v>
      </c>
      <c r="C93" s="16" t="s">
        <v>98</v>
      </c>
      <c r="D93" s="17"/>
      <c r="E93" s="17">
        <v>3</v>
      </c>
      <c r="F93" s="17"/>
      <c r="G93" s="17"/>
      <c r="H93" s="17">
        <f t="shared" si="7"/>
        <v>3</v>
      </c>
    </row>
    <row r="94" spans="1:8" x14ac:dyDescent="0.45">
      <c r="A94" s="10">
        <v>85</v>
      </c>
      <c r="B94" s="10">
        <v>17010097</v>
      </c>
      <c r="C94" s="10" t="s">
        <v>99</v>
      </c>
      <c r="D94" s="11"/>
      <c r="E94" s="11">
        <v>4</v>
      </c>
      <c r="F94" s="11"/>
      <c r="G94" s="11"/>
      <c r="H94" s="17">
        <f t="shared" si="7"/>
        <v>4</v>
      </c>
    </row>
    <row r="95" spans="1:8" x14ac:dyDescent="0.45">
      <c r="A95" s="10">
        <v>86</v>
      </c>
      <c r="B95" s="10">
        <v>17010098</v>
      </c>
      <c r="C95" s="10" t="s">
        <v>100</v>
      </c>
      <c r="D95" s="11"/>
      <c r="E95" s="11">
        <v>14</v>
      </c>
      <c r="F95" s="11">
        <v>1</v>
      </c>
      <c r="G95" s="11"/>
      <c r="H95" s="17">
        <f t="shared" si="7"/>
        <v>15</v>
      </c>
    </row>
    <row r="96" spans="1:8" x14ac:dyDescent="0.45">
      <c r="A96" s="10">
        <v>87</v>
      </c>
      <c r="B96" s="10">
        <v>17010100</v>
      </c>
      <c r="C96" s="10" t="s">
        <v>101</v>
      </c>
      <c r="D96" s="11"/>
      <c r="E96" s="11">
        <v>13</v>
      </c>
      <c r="F96" s="11">
        <v>1</v>
      </c>
      <c r="G96" s="11"/>
      <c r="H96" s="17">
        <f t="shared" si="7"/>
        <v>14</v>
      </c>
    </row>
    <row r="97" spans="1:8" x14ac:dyDescent="0.45">
      <c r="A97" s="10">
        <v>88</v>
      </c>
      <c r="B97" s="10">
        <v>17010101</v>
      </c>
      <c r="C97" s="10" t="s">
        <v>102</v>
      </c>
      <c r="D97" s="11"/>
      <c r="E97" s="11">
        <v>12</v>
      </c>
      <c r="F97" s="11">
        <v>2</v>
      </c>
      <c r="G97" s="11"/>
      <c r="H97" s="17">
        <f t="shared" si="7"/>
        <v>14</v>
      </c>
    </row>
    <row r="98" spans="1:8" x14ac:dyDescent="0.45">
      <c r="A98" s="10">
        <v>89</v>
      </c>
      <c r="B98" s="10">
        <v>17010102</v>
      </c>
      <c r="C98" s="10" t="s">
        <v>103</v>
      </c>
      <c r="D98" s="11"/>
      <c r="E98" s="11">
        <v>7</v>
      </c>
      <c r="F98" s="11">
        <v>1</v>
      </c>
      <c r="G98" s="11"/>
      <c r="H98" s="17">
        <f t="shared" si="7"/>
        <v>8</v>
      </c>
    </row>
    <row r="99" spans="1:8" x14ac:dyDescent="0.45">
      <c r="A99" s="10">
        <v>90</v>
      </c>
      <c r="B99" s="10">
        <v>17010103</v>
      </c>
      <c r="C99" s="10" t="s">
        <v>104</v>
      </c>
      <c r="D99" s="11"/>
      <c r="E99" s="11">
        <v>2</v>
      </c>
      <c r="F99" s="11"/>
      <c r="G99" s="11"/>
      <c r="H99" s="17">
        <f t="shared" si="7"/>
        <v>2</v>
      </c>
    </row>
    <row r="100" spans="1:8" x14ac:dyDescent="0.45">
      <c r="A100" s="10">
        <v>91</v>
      </c>
      <c r="B100" s="10">
        <v>17010104</v>
      </c>
      <c r="C100" s="10" t="s">
        <v>105</v>
      </c>
      <c r="D100" s="11"/>
      <c r="E100" s="11">
        <v>14</v>
      </c>
      <c r="F100" s="11">
        <v>1</v>
      </c>
      <c r="G100" s="11"/>
      <c r="H100" s="17">
        <f t="shared" si="7"/>
        <v>15</v>
      </c>
    </row>
    <row r="101" spans="1:8" x14ac:dyDescent="0.45">
      <c r="A101" s="10">
        <v>92</v>
      </c>
      <c r="B101" s="10">
        <v>17010105</v>
      </c>
      <c r="C101" s="10" t="s">
        <v>106</v>
      </c>
      <c r="D101" s="11"/>
      <c r="E101" s="11">
        <v>4</v>
      </c>
      <c r="F101" s="11">
        <v>1</v>
      </c>
      <c r="G101" s="11"/>
      <c r="H101" s="17">
        <f t="shared" si="7"/>
        <v>5</v>
      </c>
    </row>
    <row r="102" spans="1:8" x14ac:dyDescent="0.45">
      <c r="A102" s="10">
        <v>93</v>
      </c>
      <c r="B102" s="10">
        <v>17010106</v>
      </c>
      <c r="C102" s="10" t="s">
        <v>107</v>
      </c>
      <c r="D102" s="11"/>
      <c r="E102" s="11">
        <v>12</v>
      </c>
      <c r="F102" s="11">
        <v>2</v>
      </c>
      <c r="G102" s="11"/>
      <c r="H102" s="17">
        <f t="shared" si="7"/>
        <v>14</v>
      </c>
    </row>
    <row r="103" spans="1:8" x14ac:dyDescent="0.45">
      <c r="A103" s="10">
        <v>94</v>
      </c>
      <c r="B103" s="10">
        <v>17010107</v>
      </c>
      <c r="C103" s="10" t="s">
        <v>108</v>
      </c>
      <c r="D103" s="11"/>
      <c r="E103" s="11">
        <v>4</v>
      </c>
      <c r="F103" s="11"/>
      <c r="G103" s="11"/>
      <c r="H103" s="17">
        <f t="shared" si="7"/>
        <v>4</v>
      </c>
    </row>
    <row r="104" spans="1:8" x14ac:dyDescent="0.45">
      <c r="A104" s="18">
        <v>95</v>
      </c>
      <c r="B104" s="18">
        <v>17010108</v>
      </c>
      <c r="C104" s="18" t="s">
        <v>109</v>
      </c>
      <c r="D104" s="19"/>
      <c r="E104" s="19">
        <v>9</v>
      </c>
      <c r="F104" s="19"/>
      <c r="G104" s="19"/>
      <c r="H104" s="19">
        <f t="shared" si="7"/>
        <v>9</v>
      </c>
    </row>
    <row r="105" spans="1:8" x14ac:dyDescent="0.45">
      <c r="A105" s="16">
        <v>96</v>
      </c>
      <c r="B105" s="16">
        <v>17010109</v>
      </c>
      <c r="C105" s="16" t="s">
        <v>110</v>
      </c>
      <c r="D105" s="17"/>
      <c r="E105" s="17">
        <v>3</v>
      </c>
      <c r="F105" s="17">
        <v>2</v>
      </c>
      <c r="G105" s="17"/>
      <c r="H105" s="17">
        <f t="shared" si="7"/>
        <v>5</v>
      </c>
    </row>
    <row r="106" spans="1:8" x14ac:dyDescent="0.45">
      <c r="A106" s="10">
        <v>97</v>
      </c>
      <c r="B106" s="10">
        <v>17010110</v>
      </c>
      <c r="C106" s="10" t="s">
        <v>111</v>
      </c>
      <c r="D106" s="11"/>
      <c r="E106" s="11">
        <v>3</v>
      </c>
      <c r="F106" s="11">
        <v>2</v>
      </c>
      <c r="G106" s="11"/>
      <c r="H106" s="17">
        <f t="shared" si="7"/>
        <v>5</v>
      </c>
    </row>
    <row r="107" spans="1:8" x14ac:dyDescent="0.45">
      <c r="A107" s="10">
        <v>98</v>
      </c>
      <c r="B107" s="10">
        <v>17010111</v>
      </c>
      <c r="C107" s="10" t="s">
        <v>112</v>
      </c>
      <c r="D107" s="11"/>
      <c r="E107" s="11">
        <v>3</v>
      </c>
      <c r="F107" s="11">
        <v>1</v>
      </c>
      <c r="G107" s="11"/>
      <c r="H107" s="17">
        <f t="shared" si="7"/>
        <v>4</v>
      </c>
    </row>
    <row r="108" spans="1:8" x14ac:dyDescent="0.45">
      <c r="A108" s="10">
        <v>99</v>
      </c>
      <c r="B108" s="10">
        <v>17010112</v>
      </c>
      <c r="C108" s="10" t="s">
        <v>113</v>
      </c>
      <c r="D108" s="11"/>
      <c r="E108" s="11">
        <v>9</v>
      </c>
      <c r="F108" s="11">
        <v>1</v>
      </c>
      <c r="G108" s="11"/>
      <c r="H108" s="17">
        <f t="shared" si="7"/>
        <v>10</v>
      </c>
    </row>
    <row r="109" spans="1:8" x14ac:dyDescent="0.45">
      <c r="A109" s="10">
        <v>100</v>
      </c>
      <c r="B109" s="10">
        <v>17010114</v>
      </c>
      <c r="C109" s="10" t="s">
        <v>114</v>
      </c>
      <c r="D109" s="11"/>
      <c r="E109" s="11">
        <v>1</v>
      </c>
      <c r="F109" s="11"/>
      <c r="G109" s="11"/>
      <c r="H109" s="17">
        <f t="shared" si="7"/>
        <v>1</v>
      </c>
    </row>
    <row r="110" spans="1:8" x14ac:dyDescent="0.45">
      <c r="A110" s="10">
        <v>101</v>
      </c>
      <c r="B110" s="10">
        <v>17010115</v>
      </c>
      <c r="C110" s="10" t="s">
        <v>115</v>
      </c>
      <c r="D110" s="11"/>
      <c r="E110" s="11">
        <v>5</v>
      </c>
      <c r="F110" s="11">
        <v>3</v>
      </c>
      <c r="G110" s="11"/>
      <c r="H110" s="17">
        <f t="shared" si="7"/>
        <v>8</v>
      </c>
    </row>
    <row r="111" spans="1:8" x14ac:dyDescent="0.45">
      <c r="A111" s="10">
        <v>102</v>
      </c>
      <c r="B111" s="10">
        <v>17010116</v>
      </c>
      <c r="C111" s="10" t="s">
        <v>116</v>
      </c>
      <c r="D111" s="11"/>
      <c r="E111" s="11">
        <v>1</v>
      </c>
      <c r="F111" s="11"/>
      <c r="G111" s="11"/>
      <c r="H111" s="17">
        <f t="shared" si="7"/>
        <v>1</v>
      </c>
    </row>
    <row r="112" spans="1:8" x14ac:dyDescent="0.45">
      <c r="A112" s="10">
        <v>103</v>
      </c>
      <c r="B112" s="10">
        <v>17010117</v>
      </c>
      <c r="C112" s="10" t="s">
        <v>117</v>
      </c>
      <c r="D112" s="11"/>
      <c r="E112" s="11">
        <v>3</v>
      </c>
      <c r="F112" s="11"/>
      <c r="G112" s="11"/>
      <c r="H112" s="17">
        <f t="shared" si="7"/>
        <v>3</v>
      </c>
    </row>
    <row r="113" spans="1:8" x14ac:dyDescent="0.45">
      <c r="A113" s="10">
        <v>104</v>
      </c>
      <c r="B113" s="10">
        <v>17010118</v>
      </c>
      <c r="C113" s="10" t="s">
        <v>118</v>
      </c>
      <c r="D113" s="11"/>
      <c r="E113" s="11">
        <v>11</v>
      </c>
      <c r="F113" s="11">
        <v>3</v>
      </c>
      <c r="G113" s="11"/>
      <c r="H113" s="17">
        <f t="shared" si="7"/>
        <v>14</v>
      </c>
    </row>
    <row r="114" spans="1:8" x14ac:dyDescent="0.45">
      <c r="A114" s="10">
        <v>105</v>
      </c>
      <c r="B114" s="10">
        <v>17010119</v>
      </c>
      <c r="C114" s="10" t="s">
        <v>119</v>
      </c>
      <c r="D114" s="11"/>
      <c r="E114" s="11">
        <v>13</v>
      </c>
      <c r="F114" s="11">
        <v>3</v>
      </c>
      <c r="G114" s="11"/>
      <c r="H114" s="17">
        <f t="shared" si="7"/>
        <v>16</v>
      </c>
    </row>
    <row r="115" spans="1:8" x14ac:dyDescent="0.45">
      <c r="A115" s="10">
        <v>106</v>
      </c>
      <c r="B115" s="10">
        <v>17010120</v>
      </c>
      <c r="C115" s="10" t="s">
        <v>120</v>
      </c>
      <c r="D115" s="11"/>
      <c r="E115" s="11">
        <v>4</v>
      </c>
      <c r="F115" s="11">
        <v>1</v>
      </c>
      <c r="G115" s="11"/>
      <c r="H115" s="17">
        <f t="shared" si="7"/>
        <v>5</v>
      </c>
    </row>
    <row r="116" spans="1:8" x14ac:dyDescent="0.45">
      <c r="A116" s="10">
        <v>107</v>
      </c>
      <c r="B116" s="10">
        <v>17010122</v>
      </c>
      <c r="C116" s="10" t="s">
        <v>121</v>
      </c>
      <c r="D116" s="11"/>
      <c r="E116" s="11">
        <v>2</v>
      </c>
      <c r="F116" s="11">
        <v>2</v>
      </c>
      <c r="G116" s="11"/>
      <c r="H116" s="17">
        <f t="shared" si="7"/>
        <v>4</v>
      </c>
    </row>
    <row r="117" spans="1:8" x14ac:dyDescent="0.45">
      <c r="A117" s="10">
        <v>108</v>
      </c>
      <c r="B117" s="10">
        <v>17010123</v>
      </c>
      <c r="C117" s="10" t="s">
        <v>122</v>
      </c>
      <c r="D117" s="11"/>
      <c r="E117" s="11">
        <v>7</v>
      </c>
      <c r="F117" s="11">
        <v>1</v>
      </c>
      <c r="G117" s="11"/>
      <c r="H117" s="17">
        <f t="shared" si="7"/>
        <v>8</v>
      </c>
    </row>
    <row r="118" spans="1:8" x14ac:dyDescent="0.45">
      <c r="A118" s="10">
        <v>109</v>
      </c>
      <c r="B118" s="10">
        <v>17010124</v>
      </c>
      <c r="C118" s="10" t="s">
        <v>123</v>
      </c>
      <c r="D118" s="11"/>
      <c r="E118" s="11">
        <v>14</v>
      </c>
      <c r="F118" s="11">
        <v>1</v>
      </c>
      <c r="G118" s="11"/>
      <c r="H118" s="17">
        <f t="shared" si="7"/>
        <v>15</v>
      </c>
    </row>
    <row r="119" spans="1:8" x14ac:dyDescent="0.45">
      <c r="A119" s="10">
        <v>110</v>
      </c>
      <c r="B119" s="10">
        <v>17010125</v>
      </c>
      <c r="C119" s="10" t="s">
        <v>124</v>
      </c>
      <c r="D119" s="11"/>
      <c r="E119" s="11">
        <v>12</v>
      </c>
      <c r="F119" s="11">
        <v>3</v>
      </c>
      <c r="G119" s="11"/>
      <c r="H119" s="17">
        <f t="shared" si="7"/>
        <v>15</v>
      </c>
    </row>
    <row r="120" spans="1:8" x14ac:dyDescent="0.45">
      <c r="A120" s="10">
        <v>111</v>
      </c>
      <c r="B120" s="10">
        <v>17010126</v>
      </c>
      <c r="C120" s="10" t="s">
        <v>125</v>
      </c>
      <c r="D120" s="11"/>
      <c r="E120" s="11">
        <v>6</v>
      </c>
      <c r="F120" s="11">
        <v>2</v>
      </c>
      <c r="G120" s="11"/>
      <c r="H120" s="17">
        <f t="shared" si="7"/>
        <v>8</v>
      </c>
    </row>
    <row r="121" spans="1:8" x14ac:dyDescent="0.45">
      <c r="A121" s="10">
        <v>112</v>
      </c>
      <c r="B121" s="10">
        <v>17010127</v>
      </c>
      <c r="C121" s="10" t="s">
        <v>126</v>
      </c>
      <c r="D121" s="11"/>
      <c r="E121" s="11">
        <v>12</v>
      </c>
      <c r="F121" s="11"/>
      <c r="G121" s="11">
        <v>1</v>
      </c>
      <c r="H121" s="17">
        <f t="shared" si="7"/>
        <v>13</v>
      </c>
    </row>
    <row r="122" spans="1:8" x14ac:dyDescent="0.45">
      <c r="A122" s="10">
        <v>113</v>
      </c>
      <c r="B122" s="10">
        <v>17010129</v>
      </c>
      <c r="C122" s="10" t="s">
        <v>127</v>
      </c>
      <c r="D122" s="11"/>
      <c r="E122" s="11">
        <v>14</v>
      </c>
      <c r="F122" s="11">
        <v>1</v>
      </c>
      <c r="G122" s="11"/>
      <c r="H122" s="17">
        <f t="shared" si="7"/>
        <v>15</v>
      </c>
    </row>
    <row r="123" spans="1:8" x14ac:dyDescent="0.45">
      <c r="A123" s="10">
        <v>114</v>
      </c>
      <c r="B123" s="10">
        <v>17010130</v>
      </c>
      <c r="C123" s="10" t="s">
        <v>128</v>
      </c>
      <c r="D123" s="11"/>
      <c r="E123" s="11">
        <v>11</v>
      </c>
      <c r="F123" s="11">
        <v>3</v>
      </c>
      <c r="G123" s="11"/>
      <c r="H123" s="17">
        <f t="shared" si="7"/>
        <v>14</v>
      </c>
    </row>
    <row r="124" spans="1:8" x14ac:dyDescent="0.45">
      <c r="A124" s="10">
        <v>115</v>
      </c>
      <c r="B124" s="10">
        <v>17010131</v>
      </c>
      <c r="C124" s="10" t="s">
        <v>129</v>
      </c>
      <c r="D124" s="11"/>
      <c r="E124" s="11">
        <v>13</v>
      </c>
      <c r="F124" s="11">
        <v>1</v>
      </c>
      <c r="G124" s="11"/>
      <c r="H124" s="17">
        <f t="shared" si="7"/>
        <v>14</v>
      </c>
    </row>
    <row r="125" spans="1:8" x14ac:dyDescent="0.45">
      <c r="A125" s="10">
        <v>116</v>
      </c>
      <c r="B125" s="10">
        <v>17010133</v>
      </c>
      <c r="C125" s="10" t="s">
        <v>130</v>
      </c>
      <c r="D125" s="11"/>
      <c r="E125" s="11">
        <v>3</v>
      </c>
      <c r="F125" s="11"/>
      <c r="G125" s="11"/>
      <c r="H125" s="17">
        <f t="shared" si="7"/>
        <v>3</v>
      </c>
    </row>
    <row r="126" spans="1:8" x14ac:dyDescent="0.45">
      <c r="A126" s="10">
        <v>117</v>
      </c>
      <c r="B126" s="10">
        <v>17010134</v>
      </c>
      <c r="C126" s="10" t="s">
        <v>131</v>
      </c>
      <c r="D126" s="11"/>
      <c r="E126" s="11">
        <v>16</v>
      </c>
      <c r="F126" s="11">
        <v>1</v>
      </c>
      <c r="G126" s="11"/>
      <c r="H126" s="17">
        <f t="shared" si="7"/>
        <v>17</v>
      </c>
    </row>
    <row r="127" spans="1:8" x14ac:dyDescent="0.45">
      <c r="A127" s="10">
        <v>118</v>
      </c>
      <c r="B127" s="10">
        <v>17010135</v>
      </c>
      <c r="C127" s="10" t="s">
        <v>132</v>
      </c>
      <c r="D127" s="11"/>
      <c r="E127" s="11">
        <v>4</v>
      </c>
      <c r="F127" s="11">
        <v>2</v>
      </c>
      <c r="G127" s="11"/>
      <c r="H127" s="17">
        <f t="shared" si="7"/>
        <v>6</v>
      </c>
    </row>
    <row r="128" spans="1:8" x14ac:dyDescent="0.45">
      <c r="A128" s="18">
        <v>119</v>
      </c>
      <c r="B128" s="18">
        <v>17010136</v>
      </c>
      <c r="C128" s="18" t="s">
        <v>133</v>
      </c>
      <c r="D128" s="19"/>
      <c r="E128" s="19">
        <v>30</v>
      </c>
      <c r="F128" s="19">
        <v>5</v>
      </c>
      <c r="G128" s="19"/>
      <c r="H128" s="19">
        <f t="shared" si="7"/>
        <v>35</v>
      </c>
    </row>
    <row r="129" spans="1:8" x14ac:dyDescent="0.45">
      <c r="A129" s="4"/>
      <c r="B129" s="4"/>
      <c r="C129" s="5" t="s">
        <v>9</v>
      </c>
      <c r="D129" s="5">
        <f>SUM(D92,D84,D66,D26,D4,D49)</f>
        <v>10</v>
      </c>
      <c r="E129" s="5">
        <f t="shared" ref="E129:H129" si="10">SUM(E92,E84,E66,E26,E4,E49)</f>
        <v>1001</v>
      </c>
      <c r="F129" s="5">
        <f t="shared" si="10"/>
        <v>173</v>
      </c>
      <c r="G129" s="5">
        <f t="shared" si="10"/>
        <v>1</v>
      </c>
      <c r="H129" s="5">
        <f t="shared" si="10"/>
        <v>1185</v>
      </c>
    </row>
    <row r="130" spans="1:8" x14ac:dyDescent="0.45">
      <c r="C130" s="3" t="s">
        <v>134</v>
      </c>
    </row>
    <row r="131" spans="1:8" x14ac:dyDescent="0.45">
      <c r="C131" s="3" t="s">
        <v>135</v>
      </c>
    </row>
  </sheetData>
  <mergeCells count="1">
    <mergeCell ref="A1:H1"/>
  </mergeCells>
  <pageMargins left="1.1811023622047245" right="0.39370078740157483" top="0.78740157480314965" bottom="0.39370078740157483" header="0.31496062992125984" footer="0.31496062992125984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แยกวุฒรายโรง</vt:lpstr>
      <vt:lpstr>แยกวุฒรายโรง!Print_Titles</vt:lpstr>
    </vt:vector>
  </TitlesOfParts>
  <Company>OBEC54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Teacher</dc:creator>
  <cp:lastModifiedBy>policy</cp:lastModifiedBy>
  <dcterms:created xsi:type="dcterms:W3CDTF">2014-10-22T03:42:17Z</dcterms:created>
  <dcterms:modified xsi:type="dcterms:W3CDTF">2015-01-27T04:01:25Z</dcterms:modified>
</cp:coreProperties>
</file>