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600" windowHeight="8445" activeTab="1"/>
  </bookViews>
  <sheets>
    <sheet name="ขยายโอกาส58" sheetId="6" r:id="rId1"/>
    <sheet name="ที่อยู่" sheetId="1" r:id="rId2"/>
    <sheet name="ประถม" sheetId="7" r:id="rId3"/>
  </sheets>
  <definedNames>
    <definedName name="_xlnm._FilterDatabase" localSheetId="0" hidden="1">ขยายโอกาส58!$A$3:$N$56</definedName>
    <definedName name="_xlnm._FilterDatabase" localSheetId="1" hidden="1">ที่อยู่!$A$3:$M$130</definedName>
    <definedName name="_xlnm.Print_Titles" localSheetId="0">ขยายโอกาส58!$3:$4</definedName>
    <definedName name="_xlnm.Print_Titles" localSheetId="1">ที่อยู่!$3:$4</definedName>
    <definedName name="_xlnm.Print_Titles" localSheetId="2">ประถม!$3:$4</definedName>
  </definedNames>
  <calcPr calcId="145621"/>
</workbook>
</file>

<file path=xl/calcChain.xml><?xml version="1.0" encoding="utf-8"?>
<calcChain xmlns="http://schemas.openxmlformats.org/spreadsheetml/2006/main">
  <c r="N36" i="6" l="1"/>
  <c r="M36" i="6"/>
  <c r="L36" i="6"/>
  <c r="K36" i="6"/>
  <c r="N32" i="6"/>
  <c r="M32" i="6"/>
  <c r="L32" i="6"/>
  <c r="K32" i="6"/>
  <c r="N25" i="6"/>
  <c r="M25" i="6"/>
  <c r="L25" i="6"/>
  <c r="K25" i="6"/>
  <c r="N23" i="6"/>
  <c r="M23" i="6"/>
  <c r="L23" i="6"/>
  <c r="K23" i="6"/>
  <c r="N15" i="6"/>
  <c r="M15" i="6"/>
  <c r="L15" i="6"/>
  <c r="K15" i="6"/>
  <c r="N5" i="6"/>
  <c r="M5" i="6"/>
  <c r="L5" i="6"/>
  <c r="K5" i="6"/>
  <c r="L55" i="6" l="1"/>
  <c r="M55" i="6"/>
  <c r="K55" i="6"/>
  <c r="N55" i="6"/>
  <c r="M5" i="1"/>
  <c r="K5" i="1" l="1"/>
  <c r="L5" i="1" l="1"/>
  <c r="K27" i="1"/>
  <c r="L27" i="1"/>
  <c r="M27" i="1"/>
  <c r="K44" i="1"/>
  <c r="L44" i="1"/>
  <c r="M44" i="1"/>
  <c r="K52" i="1"/>
  <c r="L52" i="1"/>
  <c r="M52" i="1"/>
  <c r="K75" i="1"/>
  <c r="L75" i="1"/>
  <c r="M75" i="1"/>
  <c r="K92" i="1"/>
  <c r="L92" i="1"/>
  <c r="M92" i="1"/>
  <c r="L128" i="1" l="1"/>
  <c r="M128" i="1"/>
  <c r="K128" i="1"/>
</calcChain>
</file>

<file path=xl/sharedStrings.xml><?xml version="1.0" encoding="utf-8"?>
<sst xmlns="http://schemas.openxmlformats.org/spreadsheetml/2006/main" count="1308" uniqueCount="534">
  <si>
    <t>www.singarea.moe.go.th/</t>
  </si>
  <si>
    <t xml:space="preserve">**  โรงเรียนขยายโอกาส  </t>
  </si>
  <si>
    <t xml:space="preserve">หมายเหตุ  </t>
  </si>
  <si>
    <t>รวมทั้งสิ้น</t>
  </si>
  <si>
    <t>16110</t>
  </si>
  <si>
    <t>อินทร์บุรี</t>
  </si>
  <si>
    <t>109 บ้านสวนหลวง</t>
  </si>
  <si>
    <t>1</t>
  </si>
  <si>
    <t>วัดโบสถ์</t>
  </si>
  <si>
    <t/>
  </si>
  <si>
    <t>5</t>
  </si>
  <si>
    <t>08-4001-8390</t>
  </si>
  <si>
    <t>นายนพพร  ล่ำสัน</t>
  </si>
  <si>
    <t>วัดประศุก</t>
  </si>
  <si>
    <t>บางกะปิ</t>
  </si>
  <si>
    <t>8</t>
  </si>
  <si>
    <t>08-9987-0530</t>
  </si>
  <si>
    <t>นายไพบูลย์  ฟักขำ</t>
  </si>
  <si>
    <t>อนุบาลอินทร์บุรี(วัดโพธิ์ศรี)</t>
  </si>
  <si>
    <t>เทศบาลอินทร์บุรี</t>
  </si>
  <si>
    <t>เกาะขี้หมู</t>
  </si>
  <si>
    <t>7</t>
  </si>
  <si>
    <t>08-1529-3411</t>
  </si>
  <si>
    <t>วัดเฉลิมมาศ</t>
  </si>
  <si>
    <t>น้ำตาล</t>
  </si>
  <si>
    <t>08-1732-2616</t>
  </si>
  <si>
    <t>นางสาวสุจิตรา  ตื้อมี</t>
  </si>
  <si>
    <t>วัดทอง</t>
  </si>
  <si>
    <t>บ้านไร่</t>
  </si>
  <si>
    <t>08-1558-7543</t>
  </si>
  <si>
    <t>นายดิเรก    เนียมคำ</t>
  </si>
  <si>
    <t>วัดโฆสิทธาราม       **</t>
  </si>
  <si>
    <t>ทับยา</t>
  </si>
  <si>
    <t>6</t>
  </si>
  <si>
    <t>08-6136-1929</t>
  </si>
  <si>
    <t>วัดยาง       **</t>
  </si>
  <si>
    <t>บางพระนอน</t>
  </si>
  <si>
    <t>2</t>
  </si>
  <si>
    <t>08-9009-2709</t>
  </si>
  <si>
    <t>นางจิติภัสร์  อัครโรจน์รวี</t>
  </si>
  <si>
    <t>ชุมชนวัดพระนอน</t>
  </si>
  <si>
    <t>ห้วยชัน</t>
  </si>
  <si>
    <t>การ้อง</t>
  </si>
  <si>
    <t>08-3896-4042</t>
  </si>
  <si>
    <t>นางสาวบังอร  เขียวรอด</t>
  </si>
  <si>
    <t>วัดการ้อง       **</t>
  </si>
  <si>
    <t>บ้านหนองสุ่ม</t>
  </si>
  <si>
    <t>10</t>
  </si>
  <si>
    <t>08-1745-4956</t>
  </si>
  <si>
    <t>นายร่าเริง  รักชัย</t>
  </si>
  <si>
    <t>วัดหนองสุ่ม      **</t>
  </si>
  <si>
    <t>ดอนคู</t>
  </si>
  <si>
    <t>บ้านคูเมือง       **</t>
  </si>
  <si>
    <t>ประศุก</t>
  </si>
  <si>
    <t>ไผ่ขวาง</t>
  </si>
  <si>
    <t>วัดสว่างอารมณ์       **</t>
  </si>
  <si>
    <t>เสือข้าม</t>
  </si>
  <si>
    <t>วัดเสือข้าม        **</t>
  </si>
  <si>
    <t>วัดปลาไหล</t>
  </si>
  <si>
    <t>3</t>
  </si>
  <si>
    <t>08-6560-0504</t>
  </si>
  <si>
    <t>นายภิญญู  ศิรชินภัทร</t>
  </si>
  <si>
    <t>วัดปลาไหล       **</t>
  </si>
  <si>
    <t>ประมง</t>
  </si>
  <si>
    <t>วัดดอกไม้</t>
  </si>
  <si>
    <t>ทองเอน</t>
  </si>
  <si>
    <t>ล่องกะเบา</t>
  </si>
  <si>
    <t>08-1946-4874</t>
  </si>
  <si>
    <t>นายสมยศ  สังสอาด</t>
  </si>
  <si>
    <t>วัดล่องกะเบา</t>
  </si>
  <si>
    <t>ไผ่ดำ</t>
  </si>
  <si>
    <t>4</t>
  </si>
  <si>
    <t>08-1745-2023</t>
  </si>
  <si>
    <t>นางจันทร์เพ็ญ  กลับดี</t>
  </si>
  <si>
    <t>วัดไผ่ดำ (มิตรภาพที่ 183)</t>
  </si>
  <si>
    <t>ดงยาง</t>
  </si>
  <si>
    <t>12</t>
  </si>
  <si>
    <t>08-1780-4782</t>
  </si>
  <si>
    <t>ชุมชนวัดดงยาง</t>
  </si>
  <si>
    <t>หางน้ำ</t>
  </si>
  <si>
    <t>08-1269-9720</t>
  </si>
  <si>
    <t>นายสมพร  แพรม้วน</t>
  </si>
  <si>
    <t>วัดเซ่าสิงห์</t>
  </si>
  <si>
    <t>เชียงราก</t>
  </si>
  <si>
    <t>08-9817-5366</t>
  </si>
  <si>
    <t>นายปรีชีพ  กลิ่นหัวไผ่</t>
  </si>
  <si>
    <t xml:space="preserve">วัดเชียงราก       ** </t>
  </si>
  <si>
    <t>โพธิ์ศรี</t>
  </si>
  <si>
    <t>9</t>
  </si>
  <si>
    <t>นางเนาวรัตน์  วันทอง</t>
  </si>
  <si>
    <t>วัดคลองโพธิ์ศรี</t>
  </si>
  <si>
    <t>บ้านกลาง</t>
  </si>
  <si>
    <t>08-1948-3822</t>
  </si>
  <si>
    <t>นายธรรมศักดิ์  อาภากุลอนุ</t>
  </si>
  <si>
    <t>วัดกลาง       **</t>
  </si>
  <si>
    <t>ท่างาม</t>
  </si>
  <si>
    <t>นางเครือวัลย์  ดิษพงษ์</t>
  </si>
  <si>
    <t>ชีน้ำร้าย</t>
  </si>
  <si>
    <t>วัดราษฏร์</t>
  </si>
  <si>
    <t>วัดราษฎร์ศรัทธาทำ</t>
  </si>
  <si>
    <t>บ้านระนาม</t>
  </si>
  <si>
    <t>08-1744-5397</t>
  </si>
  <si>
    <t>นายมนตรี  ใจดี</t>
  </si>
  <si>
    <t>วัดระนาม       **</t>
  </si>
  <si>
    <t>บางปูน</t>
  </si>
  <si>
    <t>วัดบางปูน       **</t>
  </si>
  <si>
    <t>ท่าข่อย</t>
  </si>
  <si>
    <t>วัดท่าอิฐ       **</t>
  </si>
  <si>
    <t>บ้านปลาไหล</t>
  </si>
  <si>
    <t>08-7039-7191</t>
  </si>
  <si>
    <t>นางพิมพ์ฉวี  จิตรบรรพต</t>
  </si>
  <si>
    <t>วัดตุ้มหู     **</t>
  </si>
  <si>
    <t>บ้านท่างาม</t>
  </si>
  <si>
    <t>วัดแจ้ง</t>
  </si>
  <si>
    <t>08-1948-0613</t>
  </si>
  <si>
    <t>นางสาวพิสมัย  อินทวาส</t>
  </si>
  <si>
    <t>วัดกำแพง</t>
  </si>
  <si>
    <t>งิ้วราย</t>
  </si>
  <si>
    <t>วัดน้อยดอนโพธิ์</t>
  </si>
  <si>
    <t>08-1994-5946</t>
  </si>
  <si>
    <t>นายสุทัศน์  นาวีระ</t>
  </si>
  <si>
    <t>วัดน้อย       **</t>
  </si>
  <si>
    <t>โพธิ์ชัย</t>
  </si>
  <si>
    <t>บ้านลำ</t>
  </si>
  <si>
    <t>วัดบ้านลำ       **</t>
  </si>
  <si>
    <t>กระทุ่มปี่</t>
  </si>
  <si>
    <t>วัดกระทุ่มปี่     **</t>
  </si>
  <si>
    <t>บ้านหัวบึง</t>
  </si>
  <si>
    <t>08-9330-8298</t>
  </si>
  <si>
    <t>นายสมบัติ  หมีนอน</t>
  </si>
  <si>
    <t>วัดเพิ่มประสิทธิผล     **</t>
  </si>
  <si>
    <t>ไผ่ขาด</t>
  </si>
  <si>
    <t>08-4800-4519</t>
  </si>
  <si>
    <t>วัดโพธิ์สำราญ (วัดไผ่ขาด)</t>
  </si>
  <si>
    <t>กระโจม</t>
  </si>
  <si>
    <t>นายอาจหาญ  ภู่ตัน</t>
  </si>
  <si>
    <t>วัดกระโจม</t>
  </si>
  <si>
    <t>0-3681-3064</t>
  </si>
  <si>
    <t>16120</t>
  </si>
  <si>
    <t>หัวป่า</t>
  </si>
  <si>
    <t>ชลอน</t>
  </si>
  <si>
    <t>08-9444-0119</t>
  </si>
  <si>
    <t>นายเสน่ห์  พัฒน์พันธ์</t>
  </si>
  <si>
    <t>วัดพรหมเทพาวาส</t>
  </si>
  <si>
    <t>โรงช้าง</t>
  </si>
  <si>
    <t>08-1587-3498</t>
  </si>
  <si>
    <t>เทพมงคล</t>
  </si>
  <si>
    <t>นายสิทธิชัย  เครือทิวา</t>
  </si>
  <si>
    <t>ชุมชนวัดเทพมงคล     **</t>
  </si>
  <si>
    <t>พระงาม</t>
  </si>
  <si>
    <t>หัววน</t>
  </si>
  <si>
    <t>08-1852-1450</t>
  </si>
  <si>
    <t>วัดประสาท</t>
  </si>
  <si>
    <t>บ้านพลู</t>
  </si>
  <si>
    <t>วัดเตย     **</t>
  </si>
  <si>
    <t>ชีปะขาว</t>
  </si>
  <si>
    <t>ว่าง</t>
  </si>
  <si>
    <t>วัดชีปะขาว</t>
  </si>
  <si>
    <t>พรหมบุรี</t>
  </si>
  <si>
    <t>เทศบาลปากบาง</t>
  </si>
  <si>
    <t>อัมพวัน</t>
  </si>
  <si>
    <t>วัดอัมพวัน     **</t>
  </si>
  <si>
    <t>บ้านแป้ง</t>
  </si>
  <si>
    <t>เสาธงทอง</t>
  </si>
  <si>
    <t>08-9920-1433</t>
  </si>
  <si>
    <t>วัดเสาธงทอง</t>
  </si>
  <si>
    <t>วัดกลางธนรินทร์</t>
  </si>
  <si>
    <t>บ้านหม้อ</t>
  </si>
  <si>
    <t>บ้านเก่า</t>
  </si>
  <si>
    <t>08-9242-4211</t>
  </si>
  <si>
    <t>นายพนม  สุวรรณหงส์</t>
  </si>
  <si>
    <t>ตราชู</t>
  </si>
  <si>
    <t>ชุมชนวัดตราชู</t>
  </si>
  <si>
    <t>โคปูน</t>
  </si>
  <si>
    <t>08-1853-2784</t>
  </si>
  <si>
    <t>นายสมบัติ  สุขสบาย</t>
  </si>
  <si>
    <t>วัดโคปูน</t>
  </si>
  <si>
    <t>บ้านเก้าชั่ง</t>
  </si>
  <si>
    <t>08-1908-9755</t>
  </si>
  <si>
    <t>นายศักดิ์ชัย  หัศภาดล</t>
  </si>
  <si>
    <t>วัดเก้าชั่ง</t>
  </si>
  <si>
    <t>บางน้ำเชี่ยว</t>
  </si>
  <si>
    <t>เทศบาลบางน้ำเชี่ยว</t>
  </si>
  <si>
    <t>วัดหลวง</t>
  </si>
  <si>
    <t>โภคาภิวัฒน์</t>
  </si>
  <si>
    <t>วัดโภคาภิวัฒน์</t>
  </si>
  <si>
    <t>โพธิ์เอน</t>
  </si>
  <si>
    <t>08-5955-3264</t>
  </si>
  <si>
    <t>นายคำรณ  จันทร</t>
  </si>
  <si>
    <t>วัดโพธิ์เอน</t>
  </si>
  <si>
    <t>ไทยพวน</t>
  </si>
  <si>
    <t>08-1953-7376</t>
  </si>
  <si>
    <t>นายไชยวัฒน์  สุคันธวิภัติ</t>
  </si>
  <si>
    <t>อนุบาลพรหมบุรี</t>
  </si>
  <si>
    <t>16130</t>
  </si>
  <si>
    <t>พักทัน</t>
  </si>
  <si>
    <t>วัดห้วย</t>
  </si>
  <si>
    <t>สระแจง</t>
  </si>
  <si>
    <t>สามัคคีธรรม</t>
  </si>
  <si>
    <t>วัดสามัคคีธรรม</t>
  </si>
  <si>
    <t>08-5211-2714</t>
  </si>
  <si>
    <t>นายชรินทร์  พันธ์สุข</t>
  </si>
  <si>
    <t>บ้านทุ่งว้า</t>
  </si>
  <si>
    <t>ดอนเจดีย์</t>
  </si>
  <si>
    <t>08-9082-9166</t>
  </si>
  <si>
    <t>นายรุ่งโรจน์  ศรีไพโรจน์</t>
  </si>
  <si>
    <t>วัดดอนเจดีย์</t>
  </si>
  <si>
    <t>บ้านคีม</t>
  </si>
  <si>
    <t>08-4121-4732</t>
  </si>
  <si>
    <t>นายบรรเทิง   โนนเปือย</t>
  </si>
  <si>
    <t>วัดคีม     **</t>
  </si>
  <si>
    <t>บ้านทุ่งกลับ</t>
  </si>
  <si>
    <t>นายนิกร  ศรีทอง</t>
  </si>
  <si>
    <t>ดงชะอม</t>
  </si>
  <si>
    <t>08-1794-0116</t>
  </si>
  <si>
    <t>วัดชะอมสามัคคีธรรม</t>
  </si>
  <si>
    <t>08-7115-9892</t>
  </si>
  <si>
    <t>นายสำราญ  ชูเนตร</t>
  </si>
  <si>
    <t>วัดกลางชูศรีเจริญสุข</t>
  </si>
  <si>
    <t>06130</t>
  </si>
  <si>
    <t>บ้านจ่า</t>
  </si>
  <si>
    <t xml:space="preserve"> บ้านจ่า</t>
  </si>
  <si>
    <t>วัดบ้านจ่า (เอี่ยมโหมดอนุสรณ์)   **</t>
  </si>
  <si>
    <t>ไม้ดัด</t>
  </si>
  <si>
    <t>หนองลาดพัฒนา</t>
  </si>
  <si>
    <t>-</t>
  </si>
  <si>
    <t>08-1757-8774</t>
  </si>
  <si>
    <t>นายสุนทร  ภู่แพร</t>
  </si>
  <si>
    <t>เรืองเดชประชานุเคราะห์     **</t>
  </si>
  <si>
    <t>อนุบาลบางระจัน</t>
  </si>
  <si>
    <t>ตลาดโพธิ์</t>
  </si>
  <si>
    <t>08-6798-5153</t>
  </si>
  <si>
    <t>นายไพฑูรย์  พึ่งน้อย</t>
  </si>
  <si>
    <t>วัดตลาดโพธิ์     **</t>
  </si>
  <si>
    <t>แม่ลา</t>
  </si>
  <si>
    <t>เชิงกลัด</t>
  </si>
  <si>
    <t>วัดแหลมคาง   **</t>
  </si>
  <si>
    <t>สิงห์</t>
  </si>
  <si>
    <t>บ้านตลาดโพธิ์</t>
  </si>
  <si>
    <t>08-1852-7584</t>
  </si>
  <si>
    <t>นายถัน  ทองดี</t>
  </si>
  <si>
    <t>วัดประสิทธิ์คุณากร</t>
  </si>
  <si>
    <t>ตลาดบางระจัน</t>
  </si>
  <si>
    <t>08-9805-4572</t>
  </si>
  <si>
    <t>ชุมชนบ้านไม้ดัด</t>
  </si>
  <si>
    <t>08-9615-1181</t>
  </si>
  <si>
    <t>นายสุรชัย  ร่มโพธิ์</t>
  </si>
  <si>
    <t>วัดน้อยนางหงษ์</t>
  </si>
  <si>
    <t>โพชนไก่</t>
  </si>
  <si>
    <t>08-9817-7600</t>
  </si>
  <si>
    <t>นายสมเกียรติ  ทำดี</t>
  </si>
  <si>
    <t>วัดน้ำผึ้ง</t>
  </si>
  <si>
    <t>โพธิ์หอม</t>
  </si>
  <si>
    <t>08-5734-7209</t>
  </si>
  <si>
    <t>นางสาวอังคนา  อินทร์กระวี</t>
  </si>
  <si>
    <t>วัดโพธิ์หอม</t>
  </si>
  <si>
    <t>บ้านเชิงกลัด</t>
  </si>
  <si>
    <t>08-9905-3490</t>
  </si>
  <si>
    <t>นายกิตติ  วงษ์แหวน</t>
  </si>
  <si>
    <t>วัดโพธิ์รัตนาราม</t>
  </si>
  <si>
    <t>บ้านโคกหม้อ</t>
  </si>
  <si>
    <t>08-9800-7786</t>
  </si>
  <si>
    <t>นายทรงวุฒิ  โตโสภณ</t>
  </si>
  <si>
    <t>ชุมชนวัดพระปรางค์วิริยวิทยา **</t>
  </si>
  <si>
    <t>08-1571-9191</t>
  </si>
  <si>
    <t>นางบังอร ระย้าย้อย</t>
  </si>
  <si>
    <t>วัดวังขรณ์</t>
  </si>
  <si>
    <t>ชัณสูตร</t>
  </si>
  <si>
    <t>08-9084-1661</t>
  </si>
  <si>
    <t>นายเพิ่มศักดิ์  บัวรักษ์</t>
  </si>
  <si>
    <t>วัดชันสูตร</t>
  </si>
  <si>
    <t>บางระจัน</t>
  </si>
  <si>
    <t>วิหารขาว</t>
  </si>
  <si>
    <t>วัดวิหารขาว</t>
  </si>
  <si>
    <t>พิกุลทอง</t>
  </si>
  <si>
    <t>เทศบาลถอนสมอ</t>
  </si>
  <si>
    <t>บ้านพิกุลทอง</t>
  </si>
  <si>
    <t>08-3774-8270</t>
  </si>
  <si>
    <t>นายนคร  สุขโข</t>
  </si>
  <si>
    <t xml:space="preserve">วัดพิกุลทอง    </t>
  </si>
  <si>
    <t>16140</t>
  </si>
  <si>
    <t>โพประจักษ์</t>
  </si>
  <si>
    <t>โพธิ์ประจักษ์</t>
  </si>
  <si>
    <t>วัดเสาธงหิน</t>
  </si>
  <si>
    <t>08-6769-3167</t>
  </si>
  <si>
    <t>นายเด่นเชิงชาย คร้ามแสง</t>
  </si>
  <si>
    <t>ชุมชนวัดเสาธงหิน</t>
  </si>
  <si>
    <t>กระดี่แดง</t>
  </si>
  <si>
    <t>08-1364-6924</t>
  </si>
  <si>
    <t>นายสุชาติ  จันทร์แก้ว</t>
  </si>
  <si>
    <t>วัดโสภา     **</t>
  </si>
  <si>
    <t>ถอนสมอ</t>
  </si>
  <si>
    <t>บ้านสวนกล้วย</t>
  </si>
  <si>
    <t>อนุบาลท่าช้าง</t>
  </si>
  <si>
    <t>08-1291-7330</t>
  </si>
  <si>
    <t>นายขวัญชัย  ประเสริฐศรี</t>
  </si>
  <si>
    <t>08-9049-5802</t>
  </si>
  <si>
    <t>นายประสงค์  สังข์ทอง</t>
  </si>
  <si>
    <t>วัดถอนสมอ</t>
  </si>
  <si>
    <t>ท่าช้าง</t>
  </si>
  <si>
    <t>16150</t>
  </si>
  <si>
    <t>โพสังโฆ</t>
  </si>
  <si>
    <t>วัดสิงห์</t>
  </si>
  <si>
    <t>13</t>
  </si>
  <si>
    <t>08-9889-5976</t>
  </si>
  <si>
    <t>นายสมชาย  สิงหา</t>
  </si>
  <si>
    <t>บ้านม่วง</t>
  </si>
  <si>
    <t>08-1759-6326</t>
  </si>
  <si>
    <t>นายสมนึก  ศรีนาค</t>
  </si>
  <si>
    <t>ชุมชนวัดม่วง     **</t>
  </si>
  <si>
    <t>เทศบาลโพสังโฆ</t>
  </si>
  <si>
    <t>บ้านวัดพริก</t>
  </si>
  <si>
    <t>08-1757-4320</t>
  </si>
  <si>
    <t>นางสาวกมลทิพย์  ใจเที่ยง</t>
  </si>
  <si>
    <t>วัดโพธิ์สังฆาราม</t>
  </si>
  <si>
    <t>ท่าข้าม</t>
  </si>
  <si>
    <t>สาธุ</t>
  </si>
  <si>
    <t>นายสิงห์ชัย  แพรเจริญ</t>
  </si>
  <si>
    <t>วัดสาธุการาม</t>
  </si>
  <si>
    <t>บ้านท้องคุ้ง</t>
  </si>
  <si>
    <t>วัดโพธิ์ศรี</t>
  </si>
  <si>
    <t>บ้านท่าข้ามเหนือ</t>
  </si>
  <si>
    <t>08-9987-3144</t>
  </si>
  <si>
    <t>นายประสาธน์  ด่านสกุลเจริญ</t>
  </si>
  <si>
    <t>ชุมชนวัดกลางท่าข้าม     **</t>
  </si>
  <si>
    <t>โพทะเล</t>
  </si>
  <si>
    <t>โพธิ์ทะเล</t>
  </si>
  <si>
    <t>ดอนมะสัง</t>
  </si>
  <si>
    <t>08-1853-3516</t>
  </si>
  <si>
    <t>นางสาววัชรี  ศรีบุญนาค</t>
  </si>
  <si>
    <t>บ้านหนองลีวิทยาคม     **</t>
  </si>
  <si>
    <t>หนองกระทุ่ม</t>
  </si>
  <si>
    <t>บ้านหนองกระทุ่ม</t>
  </si>
  <si>
    <t>ไทยรัฐวิทยา 56 (บ้านหนองกระทุ่ม)    **</t>
  </si>
  <si>
    <t>08-1853-3152</t>
  </si>
  <si>
    <t>นายทัศนัย  ศรีสุธรรมศักดิ์</t>
  </si>
  <si>
    <t>วัดโพธิ์ทะเลสามัคคี     **</t>
  </si>
  <si>
    <t>บ้านกลับ</t>
  </si>
  <si>
    <t>08-9087-8285</t>
  </si>
  <si>
    <t>นายมงคล  เครือทิวา</t>
  </si>
  <si>
    <t>วัดบ้านกลับ</t>
  </si>
  <si>
    <t>คอทราย</t>
  </si>
  <si>
    <t>วัดวังกะจับ</t>
  </si>
  <si>
    <t>08-5137-7056</t>
  </si>
  <si>
    <t>นายสุชิน  ทดแทน</t>
  </si>
  <si>
    <t>วัดตะโกรวม     **</t>
  </si>
  <si>
    <t>บ้านโคกพร้าว</t>
  </si>
  <si>
    <t>08-1853-5890</t>
  </si>
  <si>
    <t>นายมานะ  ทองรักษ์</t>
  </si>
  <si>
    <t>อนุบาลค่ายบางระจัน     **</t>
  </si>
  <si>
    <t>ทับเจ็กหะ</t>
  </si>
  <si>
    <t>08-1822-0090</t>
  </si>
  <si>
    <t>นางสาวยุพา บุญอนันต์</t>
  </si>
  <si>
    <t>วัดประดับ</t>
  </si>
  <si>
    <t>วังกา</t>
  </si>
  <si>
    <t>ค่ายบางระจัน</t>
  </si>
  <si>
    <t>ถนนตก</t>
  </si>
  <si>
    <t>11</t>
  </si>
  <si>
    <t>วัดขุนสงฆ์</t>
  </si>
  <si>
    <t>16000</t>
  </si>
  <si>
    <t>หัวไผ่</t>
  </si>
  <si>
    <t>อนุบาลเมืองสิงห์บุรี     **</t>
  </si>
  <si>
    <t>08-9615-7352</t>
  </si>
  <si>
    <t>นายชาลี  บ่ายเที่ยง</t>
  </si>
  <si>
    <t>วัดโพธิ์ชัย</t>
  </si>
  <si>
    <t>วัดตะโหนด</t>
  </si>
  <si>
    <t>08-1853-3180</t>
  </si>
  <si>
    <t>นายอุดร  ชื่นกลิ่น</t>
  </si>
  <si>
    <t>บ้านพิพิธพัฒนา</t>
  </si>
  <si>
    <t>วัดข่อย     **</t>
  </si>
  <si>
    <t>บางพุทรา</t>
  </si>
  <si>
    <t>เทศบาลเมืองสิงห์บุรี</t>
  </si>
  <si>
    <t>นายสนอง เพ็งบุญ</t>
  </si>
  <si>
    <t>วัดพรหมสาคร     **</t>
  </si>
  <si>
    <t>08-1946-4819</t>
  </si>
  <si>
    <t>นายพลพิพัฒน์  สุระขันธ์</t>
  </si>
  <si>
    <t>อนุบาลสิงห์บุรี</t>
  </si>
  <si>
    <t>บางกระบือ</t>
  </si>
  <si>
    <t>ห้วยสลอด</t>
  </si>
  <si>
    <t>08-1408-8332</t>
  </si>
  <si>
    <t>นายสมนึก  ผิวผ่อง</t>
  </si>
  <si>
    <t>วัดสะอาดราษฎร์บำรุง     **</t>
  </si>
  <si>
    <t>08-9822-2830</t>
  </si>
  <si>
    <t>นางสุจิตรา ศุภพงษ์</t>
  </si>
  <si>
    <t>วัดประโชติการาม     **</t>
  </si>
  <si>
    <t>สักเหล็ก</t>
  </si>
  <si>
    <t>วัดกระดังงา</t>
  </si>
  <si>
    <t>ม่วงหมู่</t>
  </si>
  <si>
    <t>บางเดื่อ</t>
  </si>
  <si>
    <t>08-1948-0616</t>
  </si>
  <si>
    <t>นายสมบัติ  กล่อมเกลี้ยง</t>
  </si>
  <si>
    <t>วัดศรัทธาภิรม</t>
  </si>
  <si>
    <t>บางประทุน</t>
  </si>
  <si>
    <t>08-1853-6483</t>
  </si>
  <si>
    <t>นางศรีรัตน์  บัวใหญ่</t>
  </si>
  <si>
    <t>วัดพระปรางค์มุนี     **</t>
  </si>
  <si>
    <t>08-6365-8597</t>
  </si>
  <si>
    <t>นายสกลพร  โสภาจารีย์</t>
  </si>
  <si>
    <t>วัดตึกราชา</t>
  </si>
  <si>
    <t>ต้นโพธิ์</t>
  </si>
  <si>
    <t>ย่านไม้รวก</t>
  </si>
  <si>
    <t>08-2357-7383</t>
  </si>
  <si>
    <t>นายวิริยะ  วันทอง</t>
  </si>
  <si>
    <t>วัดศรีสาคร     **</t>
  </si>
  <si>
    <t>จักรสีห์</t>
  </si>
  <si>
    <t>บ้านพระนอน</t>
  </si>
  <si>
    <t>08-6606-8640</t>
  </si>
  <si>
    <t>ชุมชนวัดพระนอนจักรสีห์มิตรภาพที่ 133</t>
  </si>
  <si>
    <t>08-1291-4908</t>
  </si>
  <si>
    <t>นายสุชาติ  เอี่ยมสุภา</t>
  </si>
  <si>
    <t>วัดจักรสีห์     **</t>
  </si>
  <si>
    <t>โพกรวม</t>
  </si>
  <si>
    <t>บางมัญ</t>
  </si>
  <si>
    <t>โคกพระ</t>
  </si>
  <si>
    <t>08-1492-3264</t>
  </si>
  <si>
    <t>นายสุครีพ  สอนเครือ</t>
  </si>
  <si>
    <t>วัดโคกพระ</t>
  </si>
  <si>
    <t>บางสำราญ</t>
  </si>
  <si>
    <t>08-5154-5195</t>
  </si>
  <si>
    <t>นายวันชัย  กล้าเอี่ยม</t>
  </si>
  <si>
    <t>บ้านบางสำราญ</t>
  </si>
  <si>
    <t>08-13611-790</t>
  </si>
  <si>
    <t>นายนิรันดร์  สุขุมะ</t>
  </si>
  <si>
    <t>วัดหัวว่าว</t>
  </si>
  <si>
    <t>บางเลา</t>
  </si>
  <si>
    <t>08-1254-6664</t>
  </si>
  <si>
    <t>นายทองดี  เมืองเจริญ</t>
  </si>
  <si>
    <t>08-1948-3367</t>
  </si>
  <si>
    <t>นายกิตติชัย  ศรีประเสริฐ</t>
  </si>
  <si>
    <t>วัดสังฆราชาวาส  **</t>
  </si>
  <si>
    <t>08-9801-2508</t>
  </si>
  <si>
    <t>นายสถาพร  คุ้มไพรี</t>
  </si>
  <si>
    <t>วัดราษฎร์ประสิทธิ์</t>
  </si>
  <si>
    <t>เมืองสิงห์บุรี</t>
  </si>
  <si>
    <t>ครู</t>
  </si>
  <si>
    <t>ผบ.</t>
  </si>
  <si>
    <t>ห้องเรียน</t>
  </si>
  <si>
    <t>นักเรียน</t>
  </si>
  <si>
    <t>ไปรษณีย์</t>
  </si>
  <si>
    <t>เทศบาล</t>
  </si>
  <si>
    <t>ส่วนตัว</t>
  </si>
  <si>
    <t>โรงเรียน</t>
  </si>
  <si>
    <t>จำนวน</t>
  </si>
  <si>
    <t>โทรศัพท์</t>
  </si>
  <si>
    <t>รหัส</t>
  </si>
  <si>
    <t>ตำบล</t>
  </si>
  <si>
    <t>อบต./</t>
  </si>
  <si>
    <t>หมู่บ้าน</t>
  </si>
  <si>
    <t>หมู่</t>
  </si>
  <si>
    <t>ผู้บริหาร</t>
  </si>
  <si>
    <t>โรงเรียน/อำเภอ</t>
  </si>
  <si>
    <t>ที่</t>
  </si>
  <si>
    <t>นายอนันตชิต  สุทนต์ชัย</t>
  </si>
  <si>
    <t>นางจุฑารัตน์ แสงสว่าง</t>
  </si>
  <si>
    <t>นายนรงค์ โสภา</t>
  </si>
  <si>
    <t>นางณัฐสุรางค์ ทิพยสุวรรณมาลา</t>
  </si>
  <si>
    <t>นางนัธดา  ไตรรัตน์</t>
  </si>
  <si>
    <t>นางสาวณัฐิกานต์ รักนาค</t>
  </si>
  <si>
    <t>นายบุญเลิศ  จำสนอง</t>
  </si>
  <si>
    <t>ปีการศึกษา 2557</t>
  </si>
  <si>
    <t>ข้อมูลพื้นฐานโรงเรียนในสังกัด สำนักงานเขตพื้นที่การศึกษาประถมศึกษาสิงห์บุรี</t>
  </si>
  <si>
    <t>08-1744-9846</t>
  </si>
  <si>
    <t>08-4492-4371</t>
  </si>
  <si>
    <t>ท.เมืองบางระจัน</t>
  </si>
  <si>
    <t>นางณัฐวรรณ ศรีทอง</t>
  </si>
  <si>
    <t>นายสรชัย ศุภสิทธิกุลชัย</t>
  </si>
  <si>
    <t>08-9514-0444</t>
  </si>
  <si>
    <t>นางรุ่งนภา กาญจนสมบัติ</t>
  </si>
  <si>
    <t>นางสาวจริยา จันทราสา</t>
  </si>
  <si>
    <t>นายธงชัย  กุลพรหมสโร</t>
  </si>
  <si>
    <t>ข้อมูลพื้นฐานโรงเรียนขยายโอกาสทางการศึกษาสังกัด สำนักงานเขตพื้นที่การศึกษาประถมศึกษาสิงห์บุรี</t>
  </si>
  <si>
    <t xml:space="preserve">วัดสังฆราชาวาส  </t>
  </si>
  <si>
    <t xml:space="preserve">วัดจักรสีห์     </t>
  </si>
  <si>
    <t xml:space="preserve">วัดศรีสาคร     </t>
  </si>
  <si>
    <t xml:space="preserve">วัดพระปรางค์มุนี     </t>
  </si>
  <si>
    <t xml:space="preserve">วัดประโชติการาม     </t>
  </si>
  <si>
    <t xml:space="preserve">วัดสะอาดราษฎร์บำรุง     </t>
  </si>
  <si>
    <t xml:space="preserve">วัดพรหมสาคร    </t>
  </si>
  <si>
    <t xml:space="preserve">วัดข่อย     </t>
  </si>
  <si>
    <t xml:space="preserve">อนุบาลเมืองสิงห์บุรี     </t>
  </si>
  <si>
    <t xml:space="preserve">อนุบาลค่ายบางระจัน     </t>
  </si>
  <si>
    <t xml:space="preserve">วัดตะโกรวม     </t>
  </si>
  <si>
    <t xml:space="preserve">วัดโพธิ์ทะเลสามัคคี     </t>
  </si>
  <si>
    <t xml:space="preserve">ไทยรัฐวิทยา 56 (บ้านหนองกระทุ่ม)  </t>
  </si>
  <si>
    <t xml:space="preserve">บ้านหนองลีวิทยาคม     </t>
  </si>
  <si>
    <t xml:space="preserve">ชุมชนวัดกลางท่าข้าม     </t>
  </si>
  <si>
    <t xml:space="preserve">ชุมชนวัดม่วง    </t>
  </si>
  <si>
    <t xml:space="preserve">วัดโสภา     </t>
  </si>
  <si>
    <t xml:space="preserve">ชุมชนวัดพระปรางค์วิริยวิทยา </t>
  </si>
  <si>
    <t xml:space="preserve">วัดแหลมคาง   </t>
  </si>
  <si>
    <t xml:space="preserve">วัดตลาดโพธิ์     </t>
  </si>
  <si>
    <t xml:space="preserve">เรืองเดชประชานุเคราะห์     </t>
  </si>
  <si>
    <t xml:space="preserve">วัดบ้านจ่า (เอี่ยมโหมดอนุสรณ์) </t>
  </si>
  <si>
    <t xml:space="preserve">วัดคีม     </t>
  </si>
  <si>
    <t xml:space="preserve">วัดอัมพวัน     </t>
  </si>
  <si>
    <t xml:space="preserve">วัดเตย     </t>
  </si>
  <si>
    <t xml:space="preserve">ชุมชนวัดเทพมงคล     </t>
  </si>
  <si>
    <t xml:space="preserve">วัดเพิ่มประสิทธิผล     </t>
  </si>
  <si>
    <t xml:space="preserve">วัดกระทุ่มปี่     </t>
  </si>
  <si>
    <t xml:space="preserve">วัดบ้านลำ       </t>
  </si>
  <si>
    <t xml:space="preserve">วัดน้อย       </t>
  </si>
  <si>
    <t xml:space="preserve">วัดตุ้มหู     </t>
  </si>
  <si>
    <t xml:space="preserve">วัดท่าอิฐ       </t>
  </si>
  <si>
    <t xml:space="preserve">วัดบางปูน       </t>
  </si>
  <si>
    <t xml:space="preserve">วัดระนาม       </t>
  </si>
  <si>
    <t xml:space="preserve">วัดกลาง       </t>
  </si>
  <si>
    <t xml:space="preserve">วัดเชียงราก       </t>
  </si>
  <si>
    <t xml:space="preserve">วัดปลาไหล       </t>
  </si>
  <si>
    <t xml:space="preserve">วัดเสือข้าม        </t>
  </si>
  <si>
    <t xml:space="preserve">วัดสว่างอารมณ์       </t>
  </si>
  <si>
    <t xml:space="preserve">บ้านคูเมือง       </t>
  </si>
  <si>
    <t xml:space="preserve">วัดหนองสุ่ม     </t>
  </si>
  <si>
    <t xml:space="preserve">วัดการ้อง       </t>
  </si>
  <si>
    <t xml:space="preserve">วัดยาง      </t>
  </si>
  <si>
    <t xml:space="preserve">วัดโฆสิทธาราม       </t>
  </si>
  <si>
    <t>ปีการศึกษา 2558</t>
  </si>
  <si>
    <t>นายนรงค์  โสภา</t>
  </si>
  <si>
    <t>นางอุดมพร ตาระกา</t>
  </si>
  <si>
    <t>08-7530-3951</t>
  </si>
  <si>
    <t>นางวรรณพร โพธิ์เวชกุล</t>
  </si>
  <si>
    <t>นายศุภสิทธิ์  นุ่มฤทธิ์</t>
  </si>
  <si>
    <t>08-9084-6041</t>
  </si>
  <si>
    <t>08-2498-6569</t>
  </si>
  <si>
    <t>08-5260-1001</t>
  </si>
  <si>
    <t>08-9801-4749</t>
  </si>
  <si>
    <t>08-9801-2293</t>
  </si>
  <si>
    <t>จ.ส.อ.กรสิรวิชญ์  ไอศุริยการ</t>
  </si>
  <si>
    <t>นายสมหมาย  พลทวี</t>
  </si>
  <si>
    <t>นายมุนี  พวงดอกไม้</t>
  </si>
  <si>
    <t>นางศศิธร  แพระจริญ</t>
  </si>
  <si>
    <t>นางวันดี  บุ้งทอง</t>
  </si>
  <si>
    <t>นางประภา  พวงดอกไม้</t>
  </si>
  <si>
    <t>นายทวีป บรรจงเปลี่ยน</t>
  </si>
  <si>
    <t>นางบังอร  เขียวรอด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</si>
</sst>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[&lt;=99999999][$-1000000]0\-####\-####;[$-1000000]#\-####\-####"/>
    <numFmt numFmtId="189" formatCode="[&lt;=99999999][$-D000000]0\-####\-####;[$-D000000]#\-####\-####"/>
    <numFmt numFmtId="190" formatCode="[$-1000000]00\-0000000\-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shrinkToFit="1"/>
    </xf>
    <xf numFmtId="0" fontId="3" fillId="0" borderId="0" xfId="2" applyFont="1" applyAlignment="1">
      <alignment shrinkToFit="1"/>
    </xf>
    <xf numFmtId="0" fontId="3" fillId="0" borderId="0" xfId="2" applyFont="1" applyAlignment="1">
      <alignment horizontal="centerContinuous" shrinkToFit="1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right" shrinkToFit="1"/>
    </xf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 shrinkToFit="1"/>
    </xf>
    <xf numFmtId="188" fontId="3" fillId="0" borderId="1" xfId="2" applyNumberFormat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Continuous"/>
    </xf>
    <xf numFmtId="0" fontId="3" fillId="0" borderId="2" xfId="2" applyFont="1" applyBorder="1" applyAlignment="1">
      <alignment horizontal="center"/>
    </xf>
    <xf numFmtId="188" fontId="3" fillId="0" borderId="2" xfId="2" applyNumberFormat="1" applyFont="1" applyBorder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>
      <alignment horizontal="left" shrinkToFit="1"/>
    </xf>
    <xf numFmtId="0" fontId="3" fillId="0" borderId="2" xfId="2" applyFont="1" applyBorder="1" applyAlignment="1">
      <alignment shrinkToFit="1"/>
    </xf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188" fontId="3" fillId="0" borderId="3" xfId="2" applyNumberFormat="1" applyFont="1" applyBorder="1"/>
    <xf numFmtId="0" fontId="3" fillId="0" borderId="3" xfId="2" applyFont="1" applyBorder="1" applyAlignment="1">
      <alignment horizontal="left"/>
    </xf>
    <xf numFmtId="0" fontId="3" fillId="0" borderId="3" xfId="2" applyFont="1" applyBorder="1" applyAlignment="1">
      <alignment horizontal="left" shrinkToFit="1"/>
    </xf>
    <xf numFmtId="0" fontId="3" fillId="0" borderId="3" xfId="2" applyFont="1" applyBorder="1" applyAlignment="1">
      <alignment shrinkToFit="1"/>
    </xf>
    <xf numFmtId="0" fontId="3" fillId="0" borderId="3" xfId="2" applyFont="1" applyBorder="1"/>
    <xf numFmtId="188" fontId="3" fillId="0" borderId="3" xfId="2" applyNumberFormat="1" applyFont="1" applyBorder="1" applyAlignment="1">
      <alignment horizontal="right"/>
    </xf>
    <xf numFmtId="0" fontId="3" fillId="0" borderId="4" xfId="2" applyFont="1" applyBorder="1" applyAlignment="1">
      <alignment horizontal="center"/>
    </xf>
    <xf numFmtId="188" fontId="3" fillId="0" borderId="4" xfId="2" applyNumberFormat="1" applyFont="1" applyBorder="1"/>
    <xf numFmtId="0" fontId="3" fillId="0" borderId="4" xfId="2" applyFont="1" applyBorder="1" applyAlignment="1">
      <alignment horizontal="left"/>
    </xf>
    <xf numFmtId="0" fontId="3" fillId="0" borderId="4" xfId="2" applyFont="1" applyBorder="1" applyAlignment="1">
      <alignment horizontal="left" shrinkToFit="1"/>
    </xf>
    <xf numFmtId="0" fontId="3" fillId="0" borderId="4" xfId="2" applyFont="1" applyBorder="1" applyAlignment="1">
      <alignment shrinkToFit="1"/>
    </xf>
    <xf numFmtId="0" fontId="3" fillId="0" borderId="4" xfId="2" applyFont="1" applyBorder="1"/>
    <xf numFmtId="0" fontId="3" fillId="0" borderId="5" xfId="2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 shrinkToFit="1"/>
    </xf>
    <xf numFmtId="0" fontId="3" fillId="0" borderId="1" xfId="2" applyFont="1" applyBorder="1" applyAlignment="1">
      <alignment shrinkToFit="1"/>
    </xf>
    <xf numFmtId="0" fontId="3" fillId="0" borderId="6" xfId="2" applyFont="1" applyBorder="1"/>
    <xf numFmtId="0" fontId="3" fillId="0" borderId="5" xfId="2" applyFont="1" applyBorder="1" applyAlignment="1">
      <alignment horizontal="center"/>
    </xf>
    <xf numFmtId="188" fontId="3" fillId="0" borderId="5" xfId="2" applyNumberFormat="1" applyFont="1" applyBorder="1"/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left" shrinkToFit="1"/>
    </xf>
    <xf numFmtId="0" fontId="3" fillId="0" borderId="5" xfId="2" applyFont="1" applyBorder="1" applyAlignment="1">
      <alignment shrinkToFit="1"/>
    </xf>
    <xf numFmtId="0" fontId="3" fillId="0" borderId="7" xfId="2" applyFont="1" applyBorder="1" applyAlignment="1">
      <alignment horizontal="center"/>
    </xf>
    <xf numFmtId="188" fontId="3" fillId="0" borderId="7" xfId="2" applyNumberFormat="1" applyFont="1" applyBorder="1"/>
    <xf numFmtId="0" fontId="3" fillId="0" borderId="7" xfId="2" applyFont="1" applyBorder="1" applyAlignment="1">
      <alignment horizontal="left"/>
    </xf>
    <xf numFmtId="0" fontId="3" fillId="0" borderId="7" xfId="2" applyFont="1" applyBorder="1" applyAlignment="1">
      <alignment horizontal="left" shrinkToFit="1"/>
    </xf>
    <xf numFmtId="0" fontId="3" fillId="0" borderId="7" xfId="2" applyFont="1" applyBorder="1" applyAlignment="1">
      <alignment shrinkToFit="1"/>
    </xf>
    <xf numFmtId="0" fontId="3" fillId="0" borderId="7" xfId="2" applyFont="1" applyBorder="1" applyAlignment="1">
      <alignment horizontal="center" shrinkToFit="1"/>
    </xf>
    <xf numFmtId="189" fontId="4" fillId="0" borderId="0" xfId="2" applyNumberFormat="1" applyFont="1"/>
    <xf numFmtId="0" fontId="3" fillId="0" borderId="3" xfId="2" applyFont="1" applyBorder="1" applyAlignment="1">
      <alignment horizontal="center" shrinkToFit="1"/>
    </xf>
    <xf numFmtId="0" fontId="3" fillId="0" borderId="1" xfId="2" applyFont="1" applyBorder="1" applyAlignment="1">
      <alignment horizontal="center" shrinkToFit="1"/>
    </xf>
    <xf numFmtId="0" fontId="3" fillId="0" borderId="7" xfId="2" applyFont="1" applyBorder="1"/>
    <xf numFmtId="0" fontId="3" fillId="0" borderId="7" xfId="2" applyFont="1" applyBorder="1" applyAlignment="1">
      <alignment horizontal="centerContinuous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 shrinkToFit="1"/>
    </xf>
    <xf numFmtId="0" fontId="5" fillId="0" borderId="0" xfId="2" applyFont="1" applyAlignment="1">
      <alignment horizontal="centerContinuous"/>
    </xf>
    <xf numFmtId="0" fontId="3" fillId="0" borderId="2" xfId="2" applyNumberFormat="1" applyFont="1" applyBorder="1"/>
    <xf numFmtId="189" fontId="3" fillId="0" borderId="3" xfId="2" applyNumberFormat="1" applyFont="1" applyBorder="1"/>
    <xf numFmtId="0" fontId="3" fillId="0" borderId="10" xfId="2" applyFont="1" applyBorder="1" applyAlignment="1">
      <alignment horizontal="left" shrinkToFit="1"/>
    </xf>
    <xf numFmtId="0" fontId="3" fillId="0" borderId="8" xfId="2" applyFont="1" applyBorder="1" applyAlignment="1">
      <alignment horizontal="center"/>
    </xf>
    <xf numFmtId="190" fontId="3" fillId="0" borderId="4" xfId="2" applyNumberFormat="1" applyFont="1" applyBorder="1"/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0" fontId="3" fillId="0" borderId="11" xfId="2" applyFont="1" applyBorder="1" applyAlignment="1">
      <alignment horizontal="center" vertical="center" shrinkToFit="1"/>
    </xf>
    <xf numFmtId="0" fontId="3" fillId="0" borderId="9" xfId="2" applyFont="1" applyBorder="1" applyAlignment="1">
      <alignment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K55" sqref="K55"/>
    </sheetView>
  </sheetViews>
  <sheetFormatPr defaultRowHeight="21.75" x14ac:dyDescent="0.5"/>
  <cols>
    <col min="1" max="1" width="3.25" style="1" customWidth="1"/>
    <col min="2" max="2" width="22.5" style="5" customWidth="1"/>
    <col min="3" max="3" width="18.125" style="5" customWidth="1"/>
    <col min="4" max="4" width="10.625" style="5" bestFit="1" customWidth="1"/>
    <col min="5" max="5" width="3.75" style="2" customWidth="1"/>
    <col min="6" max="6" width="9.375" style="5" customWidth="1"/>
    <col min="7" max="7" width="9.375" style="4" customWidth="1"/>
    <col min="8" max="8" width="10.25" style="3" customWidth="1"/>
    <col min="9" max="9" width="6.375" style="2" bestFit="1" customWidth="1"/>
    <col min="10" max="10" width="9.75" style="1" bestFit="1" customWidth="1"/>
    <col min="11" max="11" width="6.625" style="2" bestFit="1" customWidth="1"/>
    <col min="12" max="12" width="5" style="2" customWidth="1"/>
    <col min="13" max="13" width="4.5" style="2" bestFit="1" customWidth="1"/>
    <col min="14" max="14" width="5.75" style="2" bestFit="1" customWidth="1"/>
    <col min="15" max="255" width="9" style="1"/>
    <col min="256" max="256" width="3.25" style="1" customWidth="1"/>
    <col min="257" max="257" width="22.5" style="1" customWidth="1"/>
    <col min="258" max="258" width="18.125" style="1" customWidth="1"/>
    <col min="259" max="259" width="10.625" style="1" bestFit="1" customWidth="1"/>
    <col min="260" max="260" width="3.75" style="1" customWidth="1"/>
    <col min="261" max="262" width="9.375" style="1" customWidth="1"/>
    <col min="263" max="263" width="10.25" style="1" customWidth="1"/>
    <col min="264" max="264" width="6.25" style="1" bestFit="1" customWidth="1"/>
    <col min="265" max="265" width="8.625" style="1" bestFit="1" customWidth="1"/>
    <col min="266" max="266" width="4.625" style="1" customWidth="1"/>
    <col min="267" max="267" width="5" style="1" customWidth="1"/>
    <col min="268" max="268" width="4.125" style="1" bestFit="1" customWidth="1"/>
    <col min="269" max="269" width="5.25" style="1" bestFit="1" customWidth="1"/>
    <col min="270" max="511" width="9" style="1"/>
    <col min="512" max="512" width="3.25" style="1" customWidth="1"/>
    <col min="513" max="513" width="22.5" style="1" customWidth="1"/>
    <col min="514" max="514" width="18.125" style="1" customWidth="1"/>
    <col min="515" max="515" width="10.625" style="1" bestFit="1" customWidth="1"/>
    <col min="516" max="516" width="3.75" style="1" customWidth="1"/>
    <col min="517" max="518" width="9.375" style="1" customWidth="1"/>
    <col min="519" max="519" width="10.25" style="1" customWidth="1"/>
    <col min="520" max="520" width="6.25" style="1" bestFit="1" customWidth="1"/>
    <col min="521" max="521" width="8.625" style="1" bestFit="1" customWidth="1"/>
    <col min="522" max="522" width="4.625" style="1" customWidth="1"/>
    <col min="523" max="523" width="5" style="1" customWidth="1"/>
    <col min="524" max="524" width="4.125" style="1" bestFit="1" customWidth="1"/>
    <col min="525" max="525" width="5.25" style="1" bestFit="1" customWidth="1"/>
    <col min="526" max="767" width="9" style="1"/>
    <col min="768" max="768" width="3.25" style="1" customWidth="1"/>
    <col min="769" max="769" width="22.5" style="1" customWidth="1"/>
    <col min="770" max="770" width="18.125" style="1" customWidth="1"/>
    <col min="771" max="771" width="10.625" style="1" bestFit="1" customWidth="1"/>
    <col min="772" max="772" width="3.75" style="1" customWidth="1"/>
    <col min="773" max="774" width="9.375" style="1" customWidth="1"/>
    <col min="775" max="775" width="10.25" style="1" customWidth="1"/>
    <col min="776" max="776" width="6.25" style="1" bestFit="1" customWidth="1"/>
    <col min="777" max="777" width="8.625" style="1" bestFit="1" customWidth="1"/>
    <col min="778" max="778" width="4.625" style="1" customWidth="1"/>
    <col min="779" max="779" width="5" style="1" customWidth="1"/>
    <col min="780" max="780" width="4.125" style="1" bestFit="1" customWidth="1"/>
    <col min="781" max="781" width="5.25" style="1" bestFit="1" customWidth="1"/>
    <col min="782" max="1023" width="9" style="1"/>
    <col min="1024" max="1024" width="3.25" style="1" customWidth="1"/>
    <col min="1025" max="1025" width="22.5" style="1" customWidth="1"/>
    <col min="1026" max="1026" width="18.125" style="1" customWidth="1"/>
    <col min="1027" max="1027" width="10.625" style="1" bestFit="1" customWidth="1"/>
    <col min="1028" max="1028" width="3.75" style="1" customWidth="1"/>
    <col min="1029" max="1030" width="9.375" style="1" customWidth="1"/>
    <col min="1031" max="1031" width="10.25" style="1" customWidth="1"/>
    <col min="1032" max="1032" width="6.25" style="1" bestFit="1" customWidth="1"/>
    <col min="1033" max="1033" width="8.625" style="1" bestFit="1" customWidth="1"/>
    <col min="1034" max="1034" width="4.625" style="1" customWidth="1"/>
    <col min="1035" max="1035" width="5" style="1" customWidth="1"/>
    <col min="1036" max="1036" width="4.125" style="1" bestFit="1" customWidth="1"/>
    <col min="1037" max="1037" width="5.25" style="1" bestFit="1" customWidth="1"/>
    <col min="1038" max="1279" width="9" style="1"/>
    <col min="1280" max="1280" width="3.25" style="1" customWidth="1"/>
    <col min="1281" max="1281" width="22.5" style="1" customWidth="1"/>
    <col min="1282" max="1282" width="18.125" style="1" customWidth="1"/>
    <col min="1283" max="1283" width="10.625" style="1" bestFit="1" customWidth="1"/>
    <col min="1284" max="1284" width="3.75" style="1" customWidth="1"/>
    <col min="1285" max="1286" width="9.375" style="1" customWidth="1"/>
    <col min="1287" max="1287" width="10.25" style="1" customWidth="1"/>
    <col min="1288" max="1288" width="6.25" style="1" bestFit="1" customWidth="1"/>
    <col min="1289" max="1289" width="8.625" style="1" bestFit="1" customWidth="1"/>
    <col min="1290" max="1290" width="4.625" style="1" customWidth="1"/>
    <col min="1291" max="1291" width="5" style="1" customWidth="1"/>
    <col min="1292" max="1292" width="4.125" style="1" bestFit="1" customWidth="1"/>
    <col min="1293" max="1293" width="5.25" style="1" bestFit="1" customWidth="1"/>
    <col min="1294" max="1535" width="9" style="1"/>
    <col min="1536" max="1536" width="3.25" style="1" customWidth="1"/>
    <col min="1537" max="1537" width="22.5" style="1" customWidth="1"/>
    <col min="1538" max="1538" width="18.125" style="1" customWidth="1"/>
    <col min="1539" max="1539" width="10.625" style="1" bestFit="1" customWidth="1"/>
    <col min="1540" max="1540" width="3.75" style="1" customWidth="1"/>
    <col min="1541" max="1542" width="9.375" style="1" customWidth="1"/>
    <col min="1543" max="1543" width="10.25" style="1" customWidth="1"/>
    <col min="1544" max="1544" width="6.25" style="1" bestFit="1" customWidth="1"/>
    <col min="1545" max="1545" width="8.625" style="1" bestFit="1" customWidth="1"/>
    <col min="1546" max="1546" width="4.625" style="1" customWidth="1"/>
    <col min="1547" max="1547" width="5" style="1" customWidth="1"/>
    <col min="1548" max="1548" width="4.125" style="1" bestFit="1" customWidth="1"/>
    <col min="1549" max="1549" width="5.25" style="1" bestFit="1" customWidth="1"/>
    <col min="1550" max="1791" width="9" style="1"/>
    <col min="1792" max="1792" width="3.25" style="1" customWidth="1"/>
    <col min="1793" max="1793" width="22.5" style="1" customWidth="1"/>
    <col min="1794" max="1794" width="18.125" style="1" customWidth="1"/>
    <col min="1795" max="1795" width="10.625" style="1" bestFit="1" customWidth="1"/>
    <col min="1796" max="1796" width="3.75" style="1" customWidth="1"/>
    <col min="1797" max="1798" width="9.375" style="1" customWidth="1"/>
    <col min="1799" max="1799" width="10.25" style="1" customWidth="1"/>
    <col min="1800" max="1800" width="6.25" style="1" bestFit="1" customWidth="1"/>
    <col min="1801" max="1801" width="8.625" style="1" bestFit="1" customWidth="1"/>
    <col min="1802" max="1802" width="4.625" style="1" customWidth="1"/>
    <col min="1803" max="1803" width="5" style="1" customWidth="1"/>
    <col min="1804" max="1804" width="4.125" style="1" bestFit="1" customWidth="1"/>
    <col min="1805" max="1805" width="5.25" style="1" bestFit="1" customWidth="1"/>
    <col min="1806" max="2047" width="9" style="1"/>
    <col min="2048" max="2048" width="3.25" style="1" customWidth="1"/>
    <col min="2049" max="2049" width="22.5" style="1" customWidth="1"/>
    <col min="2050" max="2050" width="18.125" style="1" customWidth="1"/>
    <col min="2051" max="2051" width="10.625" style="1" bestFit="1" customWidth="1"/>
    <col min="2052" max="2052" width="3.75" style="1" customWidth="1"/>
    <col min="2053" max="2054" width="9.375" style="1" customWidth="1"/>
    <col min="2055" max="2055" width="10.25" style="1" customWidth="1"/>
    <col min="2056" max="2056" width="6.25" style="1" bestFit="1" customWidth="1"/>
    <col min="2057" max="2057" width="8.625" style="1" bestFit="1" customWidth="1"/>
    <col min="2058" max="2058" width="4.625" style="1" customWidth="1"/>
    <col min="2059" max="2059" width="5" style="1" customWidth="1"/>
    <col min="2060" max="2060" width="4.125" style="1" bestFit="1" customWidth="1"/>
    <col min="2061" max="2061" width="5.25" style="1" bestFit="1" customWidth="1"/>
    <col min="2062" max="2303" width="9" style="1"/>
    <col min="2304" max="2304" width="3.25" style="1" customWidth="1"/>
    <col min="2305" max="2305" width="22.5" style="1" customWidth="1"/>
    <col min="2306" max="2306" width="18.125" style="1" customWidth="1"/>
    <col min="2307" max="2307" width="10.625" style="1" bestFit="1" customWidth="1"/>
    <col min="2308" max="2308" width="3.75" style="1" customWidth="1"/>
    <col min="2309" max="2310" width="9.375" style="1" customWidth="1"/>
    <col min="2311" max="2311" width="10.25" style="1" customWidth="1"/>
    <col min="2312" max="2312" width="6.25" style="1" bestFit="1" customWidth="1"/>
    <col min="2313" max="2313" width="8.625" style="1" bestFit="1" customWidth="1"/>
    <col min="2314" max="2314" width="4.625" style="1" customWidth="1"/>
    <col min="2315" max="2315" width="5" style="1" customWidth="1"/>
    <col min="2316" max="2316" width="4.125" style="1" bestFit="1" customWidth="1"/>
    <col min="2317" max="2317" width="5.25" style="1" bestFit="1" customWidth="1"/>
    <col min="2318" max="2559" width="9" style="1"/>
    <col min="2560" max="2560" width="3.25" style="1" customWidth="1"/>
    <col min="2561" max="2561" width="22.5" style="1" customWidth="1"/>
    <col min="2562" max="2562" width="18.125" style="1" customWidth="1"/>
    <col min="2563" max="2563" width="10.625" style="1" bestFit="1" customWidth="1"/>
    <col min="2564" max="2564" width="3.75" style="1" customWidth="1"/>
    <col min="2565" max="2566" width="9.375" style="1" customWidth="1"/>
    <col min="2567" max="2567" width="10.25" style="1" customWidth="1"/>
    <col min="2568" max="2568" width="6.25" style="1" bestFit="1" customWidth="1"/>
    <col min="2569" max="2569" width="8.625" style="1" bestFit="1" customWidth="1"/>
    <col min="2570" max="2570" width="4.625" style="1" customWidth="1"/>
    <col min="2571" max="2571" width="5" style="1" customWidth="1"/>
    <col min="2572" max="2572" width="4.125" style="1" bestFit="1" customWidth="1"/>
    <col min="2573" max="2573" width="5.25" style="1" bestFit="1" customWidth="1"/>
    <col min="2574" max="2815" width="9" style="1"/>
    <col min="2816" max="2816" width="3.25" style="1" customWidth="1"/>
    <col min="2817" max="2817" width="22.5" style="1" customWidth="1"/>
    <col min="2818" max="2818" width="18.125" style="1" customWidth="1"/>
    <col min="2819" max="2819" width="10.625" style="1" bestFit="1" customWidth="1"/>
    <col min="2820" max="2820" width="3.75" style="1" customWidth="1"/>
    <col min="2821" max="2822" width="9.375" style="1" customWidth="1"/>
    <col min="2823" max="2823" width="10.25" style="1" customWidth="1"/>
    <col min="2824" max="2824" width="6.25" style="1" bestFit="1" customWidth="1"/>
    <col min="2825" max="2825" width="8.625" style="1" bestFit="1" customWidth="1"/>
    <col min="2826" max="2826" width="4.625" style="1" customWidth="1"/>
    <col min="2827" max="2827" width="5" style="1" customWidth="1"/>
    <col min="2828" max="2828" width="4.125" style="1" bestFit="1" customWidth="1"/>
    <col min="2829" max="2829" width="5.25" style="1" bestFit="1" customWidth="1"/>
    <col min="2830" max="3071" width="9" style="1"/>
    <col min="3072" max="3072" width="3.25" style="1" customWidth="1"/>
    <col min="3073" max="3073" width="22.5" style="1" customWidth="1"/>
    <col min="3074" max="3074" width="18.125" style="1" customWidth="1"/>
    <col min="3075" max="3075" width="10.625" style="1" bestFit="1" customWidth="1"/>
    <col min="3076" max="3076" width="3.75" style="1" customWidth="1"/>
    <col min="3077" max="3078" width="9.375" style="1" customWidth="1"/>
    <col min="3079" max="3079" width="10.25" style="1" customWidth="1"/>
    <col min="3080" max="3080" width="6.25" style="1" bestFit="1" customWidth="1"/>
    <col min="3081" max="3081" width="8.625" style="1" bestFit="1" customWidth="1"/>
    <col min="3082" max="3082" width="4.625" style="1" customWidth="1"/>
    <col min="3083" max="3083" width="5" style="1" customWidth="1"/>
    <col min="3084" max="3084" width="4.125" style="1" bestFit="1" customWidth="1"/>
    <col min="3085" max="3085" width="5.25" style="1" bestFit="1" customWidth="1"/>
    <col min="3086" max="3327" width="9" style="1"/>
    <col min="3328" max="3328" width="3.25" style="1" customWidth="1"/>
    <col min="3329" max="3329" width="22.5" style="1" customWidth="1"/>
    <col min="3330" max="3330" width="18.125" style="1" customWidth="1"/>
    <col min="3331" max="3331" width="10.625" style="1" bestFit="1" customWidth="1"/>
    <col min="3332" max="3332" width="3.75" style="1" customWidth="1"/>
    <col min="3333" max="3334" width="9.375" style="1" customWidth="1"/>
    <col min="3335" max="3335" width="10.25" style="1" customWidth="1"/>
    <col min="3336" max="3336" width="6.25" style="1" bestFit="1" customWidth="1"/>
    <col min="3337" max="3337" width="8.625" style="1" bestFit="1" customWidth="1"/>
    <col min="3338" max="3338" width="4.625" style="1" customWidth="1"/>
    <col min="3339" max="3339" width="5" style="1" customWidth="1"/>
    <col min="3340" max="3340" width="4.125" style="1" bestFit="1" customWidth="1"/>
    <col min="3341" max="3341" width="5.25" style="1" bestFit="1" customWidth="1"/>
    <col min="3342" max="3583" width="9" style="1"/>
    <col min="3584" max="3584" width="3.25" style="1" customWidth="1"/>
    <col min="3585" max="3585" width="22.5" style="1" customWidth="1"/>
    <col min="3586" max="3586" width="18.125" style="1" customWidth="1"/>
    <col min="3587" max="3587" width="10.625" style="1" bestFit="1" customWidth="1"/>
    <col min="3588" max="3588" width="3.75" style="1" customWidth="1"/>
    <col min="3589" max="3590" width="9.375" style="1" customWidth="1"/>
    <col min="3591" max="3591" width="10.25" style="1" customWidth="1"/>
    <col min="3592" max="3592" width="6.25" style="1" bestFit="1" customWidth="1"/>
    <col min="3593" max="3593" width="8.625" style="1" bestFit="1" customWidth="1"/>
    <col min="3594" max="3594" width="4.625" style="1" customWidth="1"/>
    <col min="3595" max="3595" width="5" style="1" customWidth="1"/>
    <col min="3596" max="3596" width="4.125" style="1" bestFit="1" customWidth="1"/>
    <col min="3597" max="3597" width="5.25" style="1" bestFit="1" customWidth="1"/>
    <col min="3598" max="3839" width="9" style="1"/>
    <col min="3840" max="3840" width="3.25" style="1" customWidth="1"/>
    <col min="3841" max="3841" width="22.5" style="1" customWidth="1"/>
    <col min="3842" max="3842" width="18.125" style="1" customWidth="1"/>
    <col min="3843" max="3843" width="10.625" style="1" bestFit="1" customWidth="1"/>
    <col min="3844" max="3844" width="3.75" style="1" customWidth="1"/>
    <col min="3845" max="3846" width="9.375" style="1" customWidth="1"/>
    <col min="3847" max="3847" width="10.25" style="1" customWidth="1"/>
    <col min="3848" max="3848" width="6.25" style="1" bestFit="1" customWidth="1"/>
    <col min="3849" max="3849" width="8.625" style="1" bestFit="1" customWidth="1"/>
    <col min="3850" max="3850" width="4.625" style="1" customWidth="1"/>
    <col min="3851" max="3851" width="5" style="1" customWidth="1"/>
    <col min="3852" max="3852" width="4.125" style="1" bestFit="1" customWidth="1"/>
    <col min="3853" max="3853" width="5.25" style="1" bestFit="1" customWidth="1"/>
    <col min="3854" max="4095" width="9" style="1"/>
    <col min="4096" max="4096" width="3.25" style="1" customWidth="1"/>
    <col min="4097" max="4097" width="22.5" style="1" customWidth="1"/>
    <col min="4098" max="4098" width="18.125" style="1" customWidth="1"/>
    <col min="4099" max="4099" width="10.625" style="1" bestFit="1" customWidth="1"/>
    <col min="4100" max="4100" width="3.75" style="1" customWidth="1"/>
    <col min="4101" max="4102" width="9.375" style="1" customWidth="1"/>
    <col min="4103" max="4103" width="10.25" style="1" customWidth="1"/>
    <col min="4104" max="4104" width="6.25" style="1" bestFit="1" customWidth="1"/>
    <col min="4105" max="4105" width="8.625" style="1" bestFit="1" customWidth="1"/>
    <col min="4106" max="4106" width="4.625" style="1" customWidth="1"/>
    <col min="4107" max="4107" width="5" style="1" customWidth="1"/>
    <col min="4108" max="4108" width="4.125" style="1" bestFit="1" customWidth="1"/>
    <col min="4109" max="4109" width="5.25" style="1" bestFit="1" customWidth="1"/>
    <col min="4110" max="4351" width="9" style="1"/>
    <col min="4352" max="4352" width="3.25" style="1" customWidth="1"/>
    <col min="4353" max="4353" width="22.5" style="1" customWidth="1"/>
    <col min="4354" max="4354" width="18.125" style="1" customWidth="1"/>
    <col min="4355" max="4355" width="10.625" style="1" bestFit="1" customWidth="1"/>
    <col min="4356" max="4356" width="3.75" style="1" customWidth="1"/>
    <col min="4357" max="4358" width="9.375" style="1" customWidth="1"/>
    <col min="4359" max="4359" width="10.25" style="1" customWidth="1"/>
    <col min="4360" max="4360" width="6.25" style="1" bestFit="1" customWidth="1"/>
    <col min="4361" max="4361" width="8.625" style="1" bestFit="1" customWidth="1"/>
    <col min="4362" max="4362" width="4.625" style="1" customWidth="1"/>
    <col min="4363" max="4363" width="5" style="1" customWidth="1"/>
    <col min="4364" max="4364" width="4.125" style="1" bestFit="1" customWidth="1"/>
    <col min="4365" max="4365" width="5.25" style="1" bestFit="1" customWidth="1"/>
    <col min="4366" max="4607" width="9" style="1"/>
    <col min="4608" max="4608" width="3.25" style="1" customWidth="1"/>
    <col min="4609" max="4609" width="22.5" style="1" customWidth="1"/>
    <col min="4610" max="4610" width="18.125" style="1" customWidth="1"/>
    <col min="4611" max="4611" width="10.625" style="1" bestFit="1" customWidth="1"/>
    <col min="4612" max="4612" width="3.75" style="1" customWidth="1"/>
    <col min="4613" max="4614" width="9.375" style="1" customWidth="1"/>
    <col min="4615" max="4615" width="10.25" style="1" customWidth="1"/>
    <col min="4616" max="4616" width="6.25" style="1" bestFit="1" customWidth="1"/>
    <col min="4617" max="4617" width="8.625" style="1" bestFit="1" customWidth="1"/>
    <col min="4618" max="4618" width="4.625" style="1" customWidth="1"/>
    <col min="4619" max="4619" width="5" style="1" customWidth="1"/>
    <col min="4620" max="4620" width="4.125" style="1" bestFit="1" customWidth="1"/>
    <col min="4621" max="4621" width="5.25" style="1" bestFit="1" customWidth="1"/>
    <col min="4622" max="4863" width="9" style="1"/>
    <col min="4864" max="4864" width="3.25" style="1" customWidth="1"/>
    <col min="4865" max="4865" width="22.5" style="1" customWidth="1"/>
    <col min="4866" max="4866" width="18.125" style="1" customWidth="1"/>
    <col min="4867" max="4867" width="10.625" style="1" bestFit="1" customWidth="1"/>
    <col min="4868" max="4868" width="3.75" style="1" customWidth="1"/>
    <col min="4869" max="4870" width="9.375" style="1" customWidth="1"/>
    <col min="4871" max="4871" width="10.25" style="1" customWidth="1"/>
    <col min="4872" max="4872" width="6.25" style="1" bestFit="1" customWidth="1"/>
    <col min="4873" max="4873" width="8.625" style="1" bestFit="1" customWidth="1"/>
    <col min="4874" max="4874" width="4.625" style="1" customWidth="1"/>
    <col min="4875" max="4875" width="5" style="1" customWidth="1"/>
    <col min="4876" max="4876" width="4.125" style="1" bestFit="1" customWidth="1"/>
    <col min="4877" max="4877" width="5.25" style="1" bestFit="1" customWidth="1"/>
    <col min="4878" max="5119" width="9" style="1"/>
    <col min="5120" max="5120" width="3.25" style="1" customWidth="1"/>
    <col min="5121" max="5121" width="22.5" style="1" customWidth="1"/>
    <col min="5122" max="5122" width="18.125" style="1" customWidth="1"/>
    <col min="5123" max="5123" width="10.625" style="1" bestFit="1" customWidth="1"/>
    <col min="5124" max="5124" width="3.75" style="1" customWidth="1"/>
    <col min="5125" max="5126" width="9.375" style="1" customWidth="1"/>
    <col min="5127" max="5127" width="10.25" style="1" customWidth="1"/>
    <col min="5128" max="5128" width="6.25" style="1" bestFit="1" customWidth="1"/>
    <col min="5129" max="5129" width="8.625" style="1" bestFit="1" customWidth="1"/>
    <col min="5130" max="5130" width="4.625" style="1" customWidth="1"/>
    <col min="5131" max="5131" width="5" style="1" customWidth="1"/>
    <col min="5132" max="5132" width="4.125" style="1" bestFit="1" customWidth="1"/>
    <col min="5133" max="5133" width="5.25" style="1" bestFit="1" customWidth="1"/>
    <col min="5134" max="5375" width="9" style="1"/>
    <col min="5376" max="5376" width="3.25" style="1" customWidth="1"/>
    <col min="5377" max="5377" width="22.5" style="1" customWidth="1"/>
    <col min="5378" max="5378" width="18.125" style="1" customWidth="1"/>
    <col min="5379" max="5379" width="10.625" style="1" bestFit="1" customWidth="1"/>
    <col min="5380" max="5380" width="3.75" style="1" customWidth="1"/>
    <col min="5381" max="5382" width="9.375" style="1" customWidth="1"/>
    <col min="5383" max="5383" width="10.25" style="1" customWidth="1"/>
    <col min="5384" max="5384" width="6.25" style="1" bestFit="1" customWidth="1"/>
    <col min="5385" max="5385" width="8.625" style="1" bestFit="1" customWidth="1"/>
    <col min="5386" max="5386" width="4.625" style="1" customWidth="1"/>
    <col min="5387" max="5387" width="5" style="1" customWidth="1"/>
    <col min="5388" max="5388" width="4.125" style="1" bestFit="1" customWidth="1"/>
    <col min="5389" max="5389" width="5.25" style="1" bestFit="1" customWidth="1"/>
    <col min="5390" max="5631" width="9" style="1"/>
    <col min="5632" max="5632" width="3.25" style="1" customWidth="1"/>
    <col min="5633" max="5633" width="22.5" style="1" customWidth="1"/>
    <col min="5634" max="5634" width="18.125" style="1" customWidth="1"/>
    <col min="5635" max="5635" width="10.625" style="1" bestFit="1" customWidth="1"/>
    <col min="5636" max="5636" width="3.75" style="1" customWidth="1"/>
    <col min="5637" max="5638" width="9.375" style="1" customWidth="1"/>
    <col min="5639" max="5639" width="10.25" style="1" customWidth="1"/>
    <col min="5640" max="5640" width="6.25" style="1" bestFit="1" customWidth="1"/>
    <col min="5641" max="5641" width="8.625" style="1" bestFit="1" customWidth="1"/>
    <col min="5642" max="5642" width="4.625" style="1" customWidth="1"/>
    <col min="5643" max="5643" width="5" style="1" customWidth="1"/>
    <col min="5644" max="5644" width="4.125" style="1" bestFit="1" customWidth="1"/>
    <col min="5645" max="5645" width="5.25" style="1" bestFit="1" customWidth="1"/>
    <col min="5646" max="5887" width="9" style="1"/>
    <col min="5888" max="5888" width="3.25" style="1" customWidth="1"/>
    <col min="5889" max="5889" width="22.5" style="1" customWidth="1"/>
    <col min="5890" max="5890" width="18.125" style="1" customWidth="1"/>
    <col min="5891" max="5891" width="10.625" style="1" bestFit="1" customWidth="1"/>
    <col min="5892" max="5892" width="3.75" style="1" customWidth="1"/>
    <col min="5893" max="5894" width="9.375" style="1" customWidth="1"/>
    <col min="5895" max="5895" width="10.25" style="1" customWidth="1"/>
    <col min="5896" max="5896" width="6.25" style="1" bestFit="1" customWidth="1"/>
    <col min="5897" max="5897" width="8.625" style="1" bestFit="1" customWidth="1"/>
    <col min="5898" max="5898" width="4.625" style="1" customWidth="1"/>
    <col min="5899" max="5899" width="5" style="1" customWidth="1"/>
    <col min="5900" max="5900" width="4.125" style="1" bestFit="1" customWidth="1"/>
    <col min="5901" max="5901" width="5.25" style="1" bestFit="1" customWidth="1"/>
    <col min="5902" max="6143" width="9" style="1"/>
    <col min="6144" max="6144" width="3.25" style="1" customWidth="1"/>
    <col min="6145" max="6145" width="22.5" style="1" customWidth="1"/>
    <col min="6146" max="6146" width="18.125" style="1" customWidth="1"/>
    <col min="6147" max="6147" width="10.625" style="1" bestFit="1" customWidth="1"/>
    <col min="6148" max="6148" width="3.75" style="1" customWidth="1"/>
    <col min="6149" max="6150" width="9.375" style="1" customWidth="1"/>
    <col min="6151" max="6151" width="10.25" style="1" customWidth="1"/>
    <col min="6152" max="6152" width="6.25" style="1" bestFit="1" customWidth="1"/>
    <col min="6153" max="6153" width="8.625" style="1" bestFit="1" customWidth="1"/>
    <col min="6154" max="6154" width="4.625" style="1" customWidth="1"/>
    <col min="6155" max="6155" width="5" style="1" customWidth="1"/>
    <col min="6156" max="6156" width="4.125" style="1" bestFit="1" customWidth="1"/>
    <col min="6157" max="6157" width="5.25" style="1" bestFit="1" customWidth="1"/>
    <col min="6158" max="6399" width="9" style="1"/>
    <col min="6400" max="6400" width="3.25" style="1" customWidth="1"/>
    <col min="6401" max="6401" width="22.5" style="1" customWidth="1"/>
    <col min="6402" max="6402" width="18.125" style="1" customWidth="1"/>
    <col min="6403" max="6403" width="10.625" style="1" bestFit="1" customWidth="1"/>
    <col min="6404" max="6404" width="3.75" style="1" customWidth="1"/>
    <col min="6405" max="6406" width="9.375" style="1" customWidth="1"/>
    <col min="6407" max="6407" width="10.25" style="1" customWidth="1"/>
    <col min="6408" max="6408" width="6.25" style="1" bestFit="1" customWidth="1"/>
    <col min="6409" max="6409" width="8.625" style="1" bestFit="1" customWidth="1"/>
    <col min="6410" max="6410" width="4.625" style="1" customWidth="1"/>
    <col min="6411" max="6411" width="5" style="1" customWidth="1"/>
    <col min="6412" max="6412" width="4.125" style="1" bestFit="1" customWidth="1"/>
    <col min="6413" max="6413" width="5.25" style="1" bestFit="1" customWidth="1"/>
    <col min="6414" max="6655" width="9" style="1"/>
    <col min="6656" max="6656" width="3.25" style="1" customWidth="1"/>
    <col min="6657" max="6657" width="22.5" style="1" customWidth="1"/>
    <col min="6658" max="6658" width="18.125" style="1" customWidth="1"/>
    <col min="6659" max="6659" width="10.625" style="1" bestFit="1" customWidth="1"/>
    <col min="6660" max="6660" width="3.75" style="1" customWidth="1"/>
    <col min="6661" max="6662" width="9.375" style="1" customWidth="1"/>
    <col min="6663" max="6663" width="10.25" style="1" customWidth="1"/>
    <col min="6664" max="6664" width="6.25" style="1" bestFit="1" customWidth="1"/>
    <col min="6665" max="6665" width="8.625" style="1" bestFit="1" customWidth="1"/>
    <col min="6666" max="6666" width="4.625" style="1" customWidth="1"/>
    <col min="6667" max="6667" width="5" style="1" customWidth="1"/>
    <col min="6668" max="6668" width="4.125" style="1" bestFit="1" customWidth="1"/>
    <col min="6669" max="6669" width="5.25" style="1" bestFit="1" customWidth="1"/>
    <col min="6670" max="6911" width="9" style="1"/>
    <col min="6912" max="6912" width="3.25" style="1" customWidth="1"/>
    <col min="6913" max="6913" width="22.5" style="1" customWidth="1"/>
    <col min="6914" max="6914" width="18.125" style="1" customWidth="1"/>
    <col min="6915" max="6915" width="10.625" style="1" bestFit="1" customWidth="1"/>
    <col min="6916" max="6916" width="3.75" style="1" customWidth="1"/>
    <col min="6917" max="6918" width="9.375" style="1" customWidth="1"/>
    <col min="6919" max="6919" width="10.25" style="1" customWidth="1"/>
    <col min="6920" max="6920" width="6.25" style="1" bestFit="1" customWidth="1"/>
    <col min="6921" max="6921" width="8.625" style="1" bestFit="1" customWidth="1"/>
    <col min="6922" max="6922" width="4.625" style="1" customWidth="1"/>
    <col min="6923" max="6923" width="5" style="1" customWidth="1"/>
    <col min="6924" max="6924" width="4.125" style="1" bestFit="1" customWidth="1"/>
    <col min="6925" max="6925" width="5.25" style="1" bestFit="1" customWidth="1"/>
    <col min="6926" max="7167" width="9" style="1"/>
    <col min="7168" max="7168" width="3.25" style="1" customWidth="1"/>
    <col min="7169" max="7169" width="22.5" style="1" customWidth="1"/>
    <col min="7170" max="7170" width="18.125" style="1" customWidth="1"/>
    <col min="7171" max="7171" width="10.625" style="1" bestFit="1" customWidth="1"/>
    <col min="7172" max="7172" width="3.75" style="1" customWidth="1"/>
    <col min="7173" max="7174" width="9.375" style="1" customWidth="1"/>
    <col min="7175" max="7175" width="10.25" style="1" customWidth="1"/>
    <col min="7176" max="7176" width="6.25" style="1" bestFit="1" customWidth="1"/>
    <col min="7177" max="7177" width="8.625" style="1" bestFit="1" customWidth="1"/>
    <col min="7178" max="7178" width="4.625" style="1" customWidth="1"/>
    <col min="7179" max="7179" width="5" style="1" customWidth="1"/>
    <col min="7180" max="7180" width="4.125" style="1" bestFit="1" customWidth="1"/>
    <col min="7181" max="7181" width="5.25" style="1" bestFit="1" customWidth="1"/>
    <col min="7182" max="7423" width="9" style="1"/>
    <col min="7424" max="7424" width="3.25" style="1" customWidth="1"/>
    <col min="7425" max="7425" width="22.5" style="1" customWidth="1"/>
    <col min="7426" max="7426" width="18.125" style="1" customWidth="1"/>
    <col min="7427" max="7427" width="10.625" style="1" bestFit="1" customWidth="1"/>
    <col min="7428" max="7428" width="3.75" style="1" customWidth="1"/>
    <col min="7429" max="7430" width="9.375" style="1" customWidth="1"/>
    <col min="7431" max="7431" width="10.25" style="1" customWidth="1"/>
    <col min="7432" max="7432" width="6.25" style="1" bestFit="1" customWidth="1"/>
    <col min="7433" max="7433" width="8.625" style="1" bestFit="1" customWidth="1"/>
    <col min="7434" max="7434" width="4.625" style="1" customWidth="1"/>
    <col min="7435" max="7435" width="5" style="1" customWidth="1"/>
    <col min="7436" max="7436" width="4.125" style="1" bestFit="1" customWidth="1"/>
    <col min="7437" max="7437" width="5.25" style="1" bestFit="1" customWidth="1"/>
    <col min="7438" max="7679" width="9" style="1"/>
    <col min="7680" max="7680" width="3.25" style="1" customWidth="1"/>
    <col min="7681" max="7681" width="22.5" style="1" customWidth="1"/>
    <col min="7682" max="7682" width="18.125" style="1" customWidth="1"/>
    <col min="7683" max="7683" width="10.625" style="1" bestFit="1" customWidth="1"/>
    <col min="7684" max="7684" width="3.75" style="1" customWidth="1"/>
    <col min="7685" max="7686" width="9.375" style="1" customWidth="1"/>
    <col min="7687" max="7687" width="10.25" style="1" customWidth="1"/>
    <col min="7688" max="7688" width="6.25" style="1" bestFit="1" customWidth="1"/>
    <col min="7689" max="7689" width="8.625" style="1" bestFit="1" customWidth="1"/>
    <col min="7690" max="7690" width="4.625" style="1" customWidth="1"/>
    <col min="7691" max="7691" width="5" style="1" customWidth="1"/>
    <col min="7692" max="7692" width="4.125" style="1" bestFit="1" customWidth="1"/>
    <col min="7693" max="7693" width="5.25" style="1" bestFit="1" customWidth="1"/>
    <col min="7694" max="7935" width="9" style="1"/>
    <col min="7936" max="7936" width="3.25" style="1" customWidth="1"/>
    <col min="7937" max="7937" width="22.5" style="1" customWidth="1"/>
    <col min="7938" max="7938" width="18.125" style="1" customWidth="1"/>
    <col min="7939" max="7939" width="10.625" style="1" bestFit="1" customWidth="1"/>
    <col min="7940" max="7940" width="3.75" style="1" customWidth="1"/>
    <col min="7941" max="7942" width="9.375" style="1" customWidth="1"/>
    <col min="7943" max="7943" width="10.25" style="1" customWidth="1"/>
    <col min="7944" max="7944" width="6.25" style="1" bestFit="1" customWidth="1"/>
    <col min="7945" max="7945" width="8.625" style="1" bestFit="1" customWidth="1"/>
    <col min="7946" max="7946" width="4.625" style="1" customWidth="1"/>
    <col min="7947" max="7947" width="5" style="1" customWidth="1"/>
    <col min="7948" max="7948" width="4.125" style="1" bestFit="1" customWidth="1"/>
    <col min="7949" max="7949" width="5.25" style="1" bestFit="1" customWidth="1"/>
    <col min="7950" max="8191" width="9" style="1"/>
    <col min="8192" max="8192" width="3.25" style="1" customWidth="1"/>
    <col min="8193" max="8193" width="22.5" style="1" customWidth="1"/>
    <col min="8194" max="8194" width="18.125" style="1" customWidth="1"/>
    <col min="8195" max="8195" width="10.625" style="1" bestFit="1" customWidth="1"/>
    <col min="8196" max="8196" width="3.75" style="1" customWidth="1"/>
    <col min="8197" max="8198" width="9.375" style="1" customWidth="1"/>
    <col min="8199" max="8199" width="10.25" style="1" customWidth="1"/>
    <col min="8200" max="8200" width="6.25" style="1" bestFit="1" customWidth="1"/>
    <col min="8201" max="8201" width="8.625" style="1" bestFit="1" customWidth="1"/>
    <col min="8202" max="8202" width="4.625" style="1" customWidth="1"/>
    <col min="8203" max="8203" width="5" style="1" customWidth="1"/>
    <col min="8204" max="8204" width="4.125" style="1" bestFit="1" customWidth="1"/>
    <col min="8205" max="8205" width="5.25" style="1" bestFit="1" customWidth="1"/>
    <col min="8206" max="8447" width="9" style="1"/>
    <col min="8448" max="8448" width="3.25" style="1" customWidth="1"/>
    <col min="8449" max="8449" width="22.5" style="1" customWidth="1"/>
    <col min="8450" max="8450" width="18.125" style="1" customWidth="1"/>
    <col min="8451" max="8451" width="10.625" style="1" bestFit="1" customWidth="1"/>
    <col min="8452" max="8452" width="3.75" style="1" customWidth="1"/>
    <col min="8453" max="8454" width="9.375" style="1" customWidth="1"/>
    <col min="8455" max="8455" width="10.25" style="1" customWidth="1"/>
    <col min="8456" max="8456" width="6.25" style="1" bestFit="1" customWidth="1"/>
    <col min="8457" max="8457" width="8.625" style="1" bestFit="1" customWidth="1"/>
    <col min="8458" max="8458" width="4.625" style="1" customWidth="1"/>
    <col min="8459" max="8459" width="5" style="1" customWidth="1"/>
    <col min="8460" max="8460" width="4.125" style="1" bestFit="1" customWidth="1"/>
    <col min="8461" max="8461" width="5.25" style="1" bestFit="1" customWidth="1"/>
    <col min="8462" max="8703" width="9" style="1"/>
    <col min="8704" max="8704" width="3.25" style="1" customWidth="1"/>
    <col min="8705" max="8705" width="22.5" style="1" customWidth="1"/>
    <col min="8706" max="8706" width="18.125" style="1" customWidth="1"/>
    <col min="8707" max="8707" width="10.625" style="1" bestFit="1" customWidth="1"/>
    <col min="8708" max="8708" width="3.75" style="1" customWidth="1"/>
    <col min="8709" max="8710" width="9.375" style="1" customWidth="1"/>
    <col min="8711" max="8711" width="10.25" style="1" customWidth="1"/>
    <col min="8712" max="8712" width="6.25" style="1" bestFit="1" customWidth="1"/>
    <col min="8713" max="8713" width="8.625" style="1" bestFit="1" customWidth="1"/>
    <col min="8714" max="8714" width="4.625" style="1" customWidth="1"/>
    <col min="8715" max="8715" width="5" style="1" customWidth="1"/>
    <col min="8716" max="8716" width="4.125" style="1" bestFit="1" customWidth="1"/>
    <col min="8717" max="8717" width="5.25" style="1" bestFit="1" customWidth="1"/>
    <col min="8718" max="8959" width="9" style="1"/>
    <col min="8960" max="8960" width="3.25" style="1" customWidth="1"/>
    <col min="8961" max="8961" width="22.5" style="1" customWidth="1"/>
    <col min="8962" max="8962" width="18.125" style="1" customWidth="1"/>
    <col min="8963" max="8963" width="10.625" style="1" bestFit="1" customWidth="1"/>
    <col min="8964" max="8964" width="3.75" style="1" customWidth="1"/>
    <col min="8965" max="8966" width="9.375" style="1" customWidth="1"/>
    <col min="8967" max="8967" width="10.25" style="1" customWidth="1"/>
    <col min="8968" max="8968" width="6.25" style="1" bestFit="1" customWidth="1"/>
    <col min="8969" max="8969" width="8.625" style="1" bestFit="1" customWidth="1"/>
    <col min="8970" max="8970" width="4.625" style="1" customWidth="1"/>
    <col min="8971" max="8971" width="5" style="1" customWidth="1"/>
    <col min="8972" max="8972" width="4.125" style="1" bestFit="1" customWidth="1"/>
    <col min="8973" max="8973" width="5.25" style="1" bestFit="1" customWidth="1"/>
    <col min="8974" max="9215" width="9" style="1"/>
    <col min="9216" max="9216" width="3.25" style="1" customWidth="1"/>
    <col min="9217" max="9217" width="22.5" style="1" customWidth="1"/>
    <col min="9218" max="9218" width="18.125" style="1" customWidth="1"/>
    <col min="9219" max="9219" width="10.625" style="1" bestFit="1" customWidth="1"/>
    <col min="9220" max="9220" width="3.75" style="1" customWidth="1"/>
    <col min="9221" max="9222" width="9.375" style="1" customWidth="1"/>
    <col min="9223" max="9223" width="10.25" style="1" customWidth="1"/>
    <col min="9224" max="9224" width="6.25" style="1" bestFit="1" customWidth="1"/>
    <col min="9225" max="9225" width="8.625" style="1" bestFit="1" customWidth="1"/>
    <col min="9226" max="9226" width="4.625" style="1" customWidth="1"/>
    <col min="9227" max="9227" width="5" style="1" customWidth="1"/>
    <col min="9228" max="9228" width="4.125" style="1" bestFit="1" customWidth="1"/>
    <col min="9229" max="9229" width="5.25" style="1" bestFit="1" customWidth="1"/>
    <col min="9230" max="9471" width="9" style="1"/>
    <col min="9472" max="9472" width="3.25" style="1" customWidth="1"/>
    <col min="9473" max="9473" width="22.5" style="1" customWidth="1"/>
    <col min="9474" max="9474" width="18.125" style="1" customWidth="1"/>
    <col min="9475" max="9475" width="10.625" style="1" bestFit="1" customWidth="1"/>
    <col min="9476" max="9476" width="3.75" style="1" customWidth="1"/>
    <col min="9477" max="9478" width="9.375" style="1" customWidth="1"/>
    <col min="9479" max="9479" width="10.25" style="1" customWidth="1"/>
    <col min="9480" max="9480" width="6.25" style="1" bestFit="1" customWidth="1"/>
    <col min="9481" max="9481" width="8.625" style="1" bestFit="1" customWidth="1"/>
    <col min="9482" max="9482" width="4.625" style="1" customWidth="1"/>
    <col min="9483" max="9483" width="5" style="1" customWidth="1"/>
    <col min="9484" max="9484" width="4.125" style="1" bestFit="1" customWidth="1"/>
    <col min="9485" max="9485" width="5.25" style="1" bestFit="1" customWidth="1"/>
    <col min="9486" max="9727" width="9" style="1"/>
    <col min="9728" max="9728" width="3.25" style="1" customWidth="1"/>
    <col min="9729" max="9729" width="22.5" style="1" customWidth="1"/>
    <col min="9730" max="9730" width="18.125" style="1" customWidth="1"/>
    <col min="9731" max="9731" width="10.625" style="1" bestFit="1" customWidth="1"/>
    <col min="9732" max="9732" width="3.75" style="1" customWidth="1"/>
    <col min="9733" max="9734" width="9.375" style="1" customWidth="1"/>
    <col min="9735" max="9735" width="10.25" style="1" customWidth="1"/>
    <col min="9736" max="9736" width="6.25" style="1" bestFit="1" customWidth="1"/>
    <col min="9737" max="9737" width="8.625" style="1" bestFit="1" customWidth="1"/>
    <col min="9738" max="9738" width="4.625" style="1" customWidth="1"/>
    <col min="9739" max="9739" width="5" style="1" customWidth="1"/>
    <col min="9740" max="9740" width="4.125" style="1" bestFit="1" customWidth="1"/>
    <col min="9741" max="9741" width="5.25" style="1" bestFit="1" customWidth="1"/>
    <col min="9742" max="9983" width="9" style="1"/>
    <col min="9984" max="9984" width="3.25" style="1" customWidth="1"/>
    <col min="9985" max="9985" width="22.5" style="1" customWidth="1"/>
    <col min="9986" max="9986" width="18.125" style="1" customWidth="1"/>
    <col min="9987" max="9987" width="10.625" style="1" bestFit="1" customWidth="1"/>
    <col min="9988" max="9988" width="3.75" style="1" customWidth="1"/>
    <col min="9989" max="9990" width="9.375" style="1" customWidth="1"/>
    <col min="9991" max="9991" width="10.25" style="1" customWidth="1"/>
    <col min="9992" max="9992" width="6.25" style="1" bestFit="1" customWidth="1"/>
    <col min="9993" max="9993" width="8.625" style="1" bestFit="1" customWidth="1"/>
    <col min="9994" max="9994" width="4.625" style="1" customWidth="1"/>
    <col min="9995" max="9995" width="5" style="1" customWidth="1"/>
    <col min="9996" max="9996" width="4.125" style="1" bestFit="1" customWidth="1"/>
    <col min="9997" max="9997" width="5.25" style="1" bestFit="1" customWidth="1"/>
    <col min="9998" max="10239" width="9" style="1"/>
    <col min="10240" max="10240" width="3.25" style="1" customWidth="1"/>
    <col min="10241" max="10241" width="22.5" style="1" customWidth="1"/>
    <col min="10242" max="10242" width="18.125" style="1" customWidth="1"/>
    <col min="10243" max="10243" width="10.625" style="1" bestFit="1" customWidth="1"/>
    <col min="10244" max="10244" width="3.75" style="1" customWidth="1"/>
    <col min="10245" max="10246" width="9.375" style="1" customWidth="1"/>
    <col min="10247" max="10247" width="10.25" style="1" customWidth="1"/>
    <col min="10248" max="10248" width="6.25" style="1" bestFit="1" customWidth="1"/>
    <col min="10249" max="10249" width="8.625" style="1" bestFit="1" customWidth="1"/>
    <col min="10250" max="10250" width="4.625" style="1" customWidth="1"/>
    <col min="10251" max="10251" width="5" style="1" customWidth="1"/>
    <col min="10252" max="10252" width="4.125" style="1" bestFit="1" customWidth="1"/>
    <col min="10253" max="10253" width="5.25" style="1" bestFit="1" customWidth="1"/>
    <col min="10254" max="10495" width="9" style="1"/>
    <col min="10496" max="10496" width="3.25" style="1" customWidth="1"/>
    <col min="10497" max="10497" width="22.5" style="1" customWidth="1"/>
    <col min="10498" max="10498" width="18.125" style="1" customWidth="1"/>
    <col min="10499" max="10499" width="10.625" style="1" bestFit="1" customWidth="1"/>
    <col min="10500" max="10500" width="3.75" style="1" customWidth="1"/>
    <col min="10501" max="10502" width="9.375" style="1" customWidth="1"/>
    <col min="10503" max="10503" width="10.25" style="1" customWidth="1"/>
    <col min="10504" max="10504" width="6.25" style="1" bestFit="1" customWidth="1"/>
    <col min="10505" max="10505" width="8.625" style="1" bestFit="1" customWidth="1"/>
    <col min="10506" max="10506" width="4.625" style="1" customWidth="1"/>
    <col min="10507" max="10507" width="5" style="1" customWidth="1"/>
    <col min="10508" max="10508" width="4.125" style="1" bestFit="1" customWidth="1"/>
    <col min="10509" max="10509" width="5.25" style="1" bestFit="1" customWidth="1"/>
    <col min="10510" max="10751" width="9" style="1"/>
    <col min="10752" max="10752" width="3.25" style="1" customWidth="1"/>
    <col min="10753" max="10753" width="22.5" style="1" customWidth="1"/>
    <col min="10754" max="10754" width="18.125" style="1" customWidth="1"/>
    <col min="10755" max="10755" width="10.625" style="1" bestFit="1" customWidth="1"/>
    <col min="10756" max="10756" width="3.75" style="1" customWidth="1"/>
    <col min="10757" max="10758" width="9.375" style="1" customWidth="1"/>
    <col min="10759" max="10759" width="10.25" style="1" customWidth="1"/>
    <col min="10760" max="10760" width="6.25" style="1" bestFit="1" customWidth="1"/>
    <col min="10761" max="10761" width="8.625" style="1" bestFit="1" customWidth="1"/>
    <col min="10762" max="10762" width="4.625" style="1" customWidth="1"/>
    <col min="10763" max="10763" width="5" style="1" customWidth="1"/>
    <col min="10764" max="10764" width="4.125" style="1" bestFit="1" customWidth="1"/>
    <col min="10765" max="10765" width="5.25" style="1" bestFit="1" customWidth="1"/>
    <col min="10766" max="11007" width="9" style="1"/>
    <col min="11008" max="11008" width="3.25" style="1" customWidth="1"/>
    <col min="11009" max="11009" width="22.5" style="1" customWidth="1"/>
    <col min="11010" max="11010" width="18.125" style="1" customWidth="1"/>
    <col min="11011" max="11011" width="10.625" style="1" bestFit="1" customWidth="1"/>
    <col min="11012" max="11012" width="3.75" style="1" customWidth="1"/>
    <col min="11013" max="11014" width="9.375" style="1" customWidth="1"/>
    <col min="11015" max="11015" width="10.25" style="1" customWidth="1"/>
    <col min="11016" max="11016" width="6.25" style="1" bestFit="1" customWidth="1"/>
    <col min="11017" max="11017" width="8.625" style="1" bestFit="1" customWidth="1"/>
    <col min="11018" max="11018" width="4.625" style="1" customWidth="1"/>
    <col min="11019" max="11019" width="5" style="1" customWidth="1"/>
    <col min="11020" max="11020" width="4.125" style="1" bestFit="1" customWidth="1"/>
    <col min="11021" max="11021" width="5.25" style="1" bestFit="1" customWidth="1"/>
    <col min="11022" max="11263" width="9" style="1"/>
    <col min="11264" max="11264" width="3.25" style="1" customWidth="1"/>
    <col min="11265" max="11265" width="22.5" style="1" customWidth="1"/>
    <col min="11266" max="11266" width="18.125" style="1" customWidth="1"/>
    <col min="11267" max="11267" width="10.625" style="1" bestFit="1" customWidth="1"/>
    <col min="11268" max="11268" width="3.75" style="1" customWidth="1"/>
    <col min="11269" max="11270" width="9.375" style="1" customWidth="1"/>
    <col min="11271" max="11271" width="10.25" style="1" customWidth="1"/>
    <col min="11272" max="11272" width="6.25" style="1" bestFit="1" customWidth="1"/>
    <col min="11273" max="11273" width="8.625" style="1" bestFit="1" customWidth="1"/>
    <col min="11274" max="11274" width="4.625" style="1" customWidth="1"/>
    <col min="11275" max="11275" width="5" style="1" customWidth="1"/>
    <col min="11276" max="11276" width="4.125" style="1" bestFit="1" customWidth="1"/>
    <col min="11277" max="11277" width="5.25" style="1" bestFit="1" customWidth="1"/>
    <col min="11278" max="11519" width="9" style="1"/>
    <col min="11520" max="11520" width="3.25" style="1" customWidth="1"/>
    <col min="11521" max="11521" width="22.5" style="1" customWidth="1"/>
    <col min="11522" max="11522" width="18.125" style="1" customWidth="1"/>
    <col min="11523" max="11523" width="10.625" style="1" bestFit="1" customWidth="1"/>
    <col min="11524" max="11524" width="3.75" style="1" customWidth="1"/>
    <col min="11525" max="11526" width="9.375" style="1" customWidth="1"/>
    <col min="11527" max="11527" width="10.25" style="1" customWidth="1"/>
    <col min="11528" max="11528" width="6.25" style="1" bestFit="1" customWidth="1"/>
    <col min="11529" max="11529" width="8.625" style="1" bestFit="1" customWidth="1"/>
    <col min="11530" max="11530" width="4.625" style="1" customWidth="1"/>
    <col min="11531" max="11531" width="5" style="1" customWidth="1"/>
    <col min="11532" max="11532" width="4.125" style="1" bestFit="1" customWidth="1"/>
    <col min="11533" max="11533" width="5.25" style="1" bestFit="1" customWidth="1"/>
    <col min="11534" max="11775" width="9" style="1"/>
    <col min="11776" max="11776" width="3.25" style="1" customWidth="1"/>
    <col min="11777" max="11777" width="22.5" style="1" customWidth="1"/>
    <col min="11778" max="11778" width="18.125" style="1" customWidth="1"/>
    <col min="11779" max="11779" width="10.625" style="1" bestFit="1" customWidth="1"/>
    <col min="11780" max="11780" width="3.75" style="1" customWidth="1"/>
    <col min="11781" max="11782" width="9.375" style="1" customWidth="1"/>
    <col min="11783" max="11783" width="10.25" style="1" customWidth="1"/>
    <col min="11784" max="11784" width="6.25" style="1" bestFit="1" customWidth="1"/>
    <col min="11785" max="11785" width="8.625" style="1" bestFit="1" customWidth="1"/>
    <col min="11786" max="11786" width="4.625" style="1" customWidth="1"/>
    <col min="11787" max="11787" width="5" style="1" customWidth="1"/>
    <col min="11788" max="11788" width="4.125" style="1" bestFit="1" customWidth="1"/>
    <col min="11789" max="11789" width="5.25" style="1" bestFit="1" customWidth="1"/>
    <col min="11790" max="12031" width="9" style="1"/>
    <col min="12032" max="12032" width="3.25" style="1" customWidth="1"/>
    <col min="12033" max="12033" width="22.5" style="1" customWidth="1"/>
    <col min="12034" max="12034" width="18.125" style="1" customWidth="1"/>
    <col min="12035" max="12035" width="10.625" style="1" bestFit="1" customWidth="1"/>
    <col min="12036" max="12036" width="3.75" style="1" customWidth="1"/>
    <col min="12037" max="12038" width="9.375" style="1" customWidth="1"/>
    <col min="12039" max="12039" width="10.25" style="1" customWidth="1"/>
    <col min="12040" max="12040" width="6.25" style="1" bestFit="1" customWidth="1"/>
    <col min="12041" max="12041" width="8.625" style="1" bestFit="1" customWidth="1"/>
    <col min="12042" max="12042" width="4.625" style="1" customWidth="1"/>
    <col min="12043" max="12043" width="5" style="1" customWidth="1"/>
    <col min="12044" max="12044" width="4.125" style="1" bestFit="1" customWidth="1"/>
    <col min="12045" max="12045" width="5.25" style="1" bestFit="1" customWidth="1"/>
    <col min="12046" max="12287" width="9" style="1"/>
    <col min="12288" max="12288" width="3.25" style="1" customWidth="1"/>
    <col min="12289" max="12289" width="22.5" style="1" customWidth="1"/>
    <col min="12290" max="12290" width="18.125" style="1" customWidth="1"/>
    <col min="12291" max="12291" width="10.625" style="1" bestFit="1" customWidth="1"/>
    <col min="12292" max="12292" width="3.75" style="1" customWidth="1"/>
    <col min="12293" max="12294" width="9.375" style="1" customWidth="1"/>
    <col min="12295" max="12295" width="10.25" style="1" customWidth="1"/>
    <col min="12296" max="12296" width="6.25" style="1" bestFit="1" customWidth="1"/>
    <col min="12297" max="12297" width="8.625" style="1" bestFit="1" customWidth="1"/>
    <col min="12298" max="12298" width="4.625" style="1" customWidth="1"/>
    <col min="12299" max="12299" width="5" style="1" customWidth="1"/>
    <col min="12300" max="12300" width="4.125" style="1" bestFit="1" customWidth="1"/>
    <col min="12301" max="12301" width="5.25" style="1" bestFit="1" customWidth="1"/>
    <col min="12302" max="12543" width="9" style="1"/>
    <col min="12544" max="12544" width="3.25" style="1" customWidth="1"/>
    <col min="12545" max="12545" width="22.5" style="1" customWidth="1"/>
    <col min="12546" max="12546" width="18.125" style="1" customWidth="1"/>
    <col min="12547" max="12547" width="10.625" style="1" bestFit="1" customWidth="1"/>
    <col min="12548" max="12548" width="3.75" style="1" customWidth="1"/>
    <col min="12549" max="12550" width="9.375" style="1" customWidth="1"/>
    <col min="12551" max="12551" width="10.25" style="1" customWidth="1"/>
    <col min="12552" max="12552" width="6.25" style="1" bestFit="1" customWidth="1"/>
    <col min="12553" max="12553" width="8.625" style="1" bestFit="1" customWidth="1"/>
    <col min="12554" max="12554" width="4.625" style="1" customWidth="1"/>
    <col min="12555" max="12555" width="5" style="1" customWidth="1"/>
    <col min="12556" max="12556" width="4.125" style="1" bestFit="1" customWidth="1"/>
    <col min="12557" max="12557" width="5.25" style="1" bestFit="1" customWidth="1"/>
    <col min="12558" max="12799" width="9" style="1"/>
    <col min="12800" max="12800" width="3.25" style="1" customWidth="1"/>
    <col min="12801" max="12801" width="22.5" style="1" customWidth="1"/>
    <col min="12802" max="12802" width="18.125" style="1" customWidth="1"/>
    <col min="12803" max="12803" width="10.625" style="1" bestFit="1" customWidth="1"/>
    <col min="12804" max="12804" width="3.75" style="1" customWidth="1"/>
    <col min="12805" max="12806" width="9.375" style="1" customWidth="1"/>
    <col min="12807" max="12807" width="10.25" style="1" customWidth="1"/>
    <col min="12808" max="12808" width="6.25" style="1" bestFit="1" customWidth="1"/>
    <col min="12809" max="12809" width="8.625" style="1" bestFit="1" customWidth="1"/>
    <col min="12810" max="12810" width="4.625" style="1" customWidth="1"/>
    <col min="12811" max="12811" width="5" style="1" customWidth="1"/>
    <col min="12812" max="12812" width="4.125" style="1" bestFit="1" customWidth="1"/>
    <col min="12813" max="12813" width="5.25" style="1" bestFit="1" customWidth="1"/>
    <col min="12814" max="13055" width="9" style="1"/>
    <col min="13056" max="13056" width="3.25" style="1" customWidth="1"/>
    <col min="13057" max="13057" width="22.5" style="1" customWidth="1"/>
    <col min="13058" max="13058" width="18.125" style="1" customWidth="1"/>
    <col min="13059" max="13059" width="10.625" style="1" bestFit="1" customWidth="1"/>
    <col min="13060" max="13060" width="3.75" style="1" customWidth="1"/>
    <col min="13061" max="13062" width="9.375" style="1" customWidth="1"/>
    <col min="13063" max="13063" width="10.25" style="1" customWidth="1"/>
    <col min="13064" max="13064" width="6.25" style="1" bestFit="1" customWidth="1"/>
    <col min="13065" max="13065" width="8.625" style="1" bestFit="1" customWidth="1"/>
    <col min="13066" max="13066" width="4.625" style="1" customWidth="1"/>
    <col min="13067" max="13067" width="5" style="1" customWidth="1"/>
    <col min="13068" max="13068" width="4.125" style="1" bestFit="1" customWidth="1"/>
    <col min="13069" max="13069" width="5.25" style="1" bestFit="1" customWidth="1"/>
    <col min="13070" max="13311" width="9" style="1"/>
    <col min="13312" max="13312" width="3.25" style="1" customWidth="1"/>
    <col min="13313" max="13313" width="22.5" style="1" customWidth="1"/>
    <col min="13314" max="13314" width="18.125" style="1" customWidth="1"/>
    <col min="13315" max="13315" width="10.625" style="1" bestFit="1" customWidth="1"/>
    <col min="13316" max="13316" width="3.75" style="1" customWidth="1"/>
    <col min="13317" max="13318" width="9.375" style="1" customWidth="1"/>
    <col min="13319" max="13319" width="10.25" style="1" customWidth="1"/>
    <col min="13320" max="13320" width="6.25" style="1" bestFit="1" customWidth="1"/>
    <col min="13321" max="13321" width="8.625" style="1" bestFit="1" customWidth="1"/>
    <col min="13322" max="13322" width="4.625" style="1" customWidth="1"/>
    <col min="13323" max="13323" width="5" style="1" customWidth="1"/>
    <col min="13324" max="13324" width="4.125" style="1" bestFit="1" customWidth="1"/>
    <col min="13325" max="13325" width="5.25" style="1" bestFit="1" customWidth="1"/>
    <col min="13326" max="13567" width="9" style="1"/>
    <col min="13568" max="13568" width="3.25" style="1" customWidth="1"/>
    <col min="13569" max="13569" width="22.5" style="1" customWidth="1"/>
    <col min="13570" max="13570" width="18.125" style="1" customWidth="1"/>
    <col min="13571" max="13571" width="10.625" style="1" bestFit="1" customWidth="1"/>
    <col min="13572" max="13572" width="3.75" style="1" customWidth="1"/>
    <col min="13573" max="13574" width="9.375" style="1" customWidth="1"/>
    <col min="13575" max="13575" width="10.25" style="1" customWidth="1"/>
    <col min="13576" max="13576" width="6.25" style="1" bestFit="1" customWidth="1"/>
    <col min="13577" max="13577" width="8.625" style="1" bestFit="1" customWidth="1"/>
    <col min="13578" max="13578" width="4.625" style="1" customWidth="1"/>
    <col min="13579" max="13579" width="5" style="1" customWidth="1"/>
    <col min="13580" max="13580" width="4.125" style="1" bestFit="1" customWidth="1"/>
    <col min="13581" max="13581" width="5.25" style="1" bestFit="1" customWidth="1"/>
    <col min="13582" max="13823" width="9" style="1"/>
    <col min="13824" max="13824" width="3.25" style="1" customWidth="1"/>
    <col min="13825" max="13825" width="22.5" style="1" customWidth="1"/>
    <col min="13826" max="13826" width="18.125" style="1" customWidth="1"/>
    <col min="13827" max="13827" width="10.625" style="1" bestFit="1" customWidth="1"/>
    <col min="13828" max="13828" width="3.75" style="1" customWidth="1"/>
    <col min="13829" max="13830" width="9.375" style="1" customWidth="1"/>
    <col min="13831" max="13831" width="10.25" style="1" customWidth="1"/>
    <col min="13832" max="13832" width="6.25" style="1" bestFit="1" customWidth="1"/>
    <col min="13833" max="13833" width="8.625" style="1" bestFit="1" customWidth="1"/>
    <col min="13834" max="13834" width="4.625" style="1" customWidth="1"/>
    <col min="13835" max="13835" width="5" style="1" customWidth="1"/>
    <col min="13836" max="13836" width="4.125" style="1" bestFit="1" customWidth="1"/>
    <col min="13837" max="13837" width="5.25" style="1" bestFit="1" customWidth="1"/>
    <col min="13838" max="14079" width="9" style="1"/>
    <col min="14080" max="14080" width="3.25" style="1" customWidth="1"/>
    <col min="14081" max="14081" width="22.5" style="1" customWidth="1"/>
    <col min="14082" max="14082" width="18.125" style="1" customWidth="1"/>
    <col min="14083" max="14083" width="10.625" style="1" bestFit="1" customWidth="1"/>
    <col min="14084" max="14084" width="3.75" style="1" customWidth="1"/>
    <col min="14085" max="14086" width="9.375" style="1" customWidth="1"/>
    <col min="14087" max="14087" width="10.25" style="1" customWidth="1"/>
    <col min="14088" max="14088" width="6.25" style="1" bestFit="1" customWidth="1"/>
    <col min="14089" max="14089" width="8.625" style="1" bestFit="1" customWidth="1"/>
    <col min="14090" max="14090" width="4.625" style="1" customWidth="1"/>
    <col min="14091" max="14091" width="5" style="1" customWidth="1"/>
    <col min="14092" max="14092" width="4.125" style="1" bestFit="1" customWidth="1"/>
    <col min="14093" max="14093" width="5.25" style="1" bestFit="1" customWidth="1"/>
    <col min="14094" max="14335" width="9" style="1"/>
    <col min="14336" max="14336" width="3.25" style="1" customWidth="1"/>
    <col min="14337" max="14337" width="22.5" style="1" customWidth="1"/>
    <col min="14338" max="14338" width="18.125" style="1" customWidth="1"/>
    <col min="14339" max="14339" width="10.625" style="1" bestFit="1" customWidth="1"/>
    <col min="14340" max="14340" width="3.75" style="1" customWidth="1"/>
    <col min="14341" max="14342" width="9.375" style="1" customWidth="1"/>
    <col min="14343" max="14343" width="10.25" style="1" customWidth="1"/>
    <col min="14344" max="14344" width="6.25" style="1" bestFit="1" customWidth="1"/>
    <col min="14345" max="14345" width="8.625" style="1" bestFit="1" customWidth="1"/>
    <col min="14346" max="14346" width="4.625" style="1" customWidth="1"/>
    <col min="14347" max="14347" width="5" style="1" customWidth="1"/>
    <col min="14348" max="14348" width="4.125" style="1" bestFit="1" customWidth="1"/>
    <col min="14349" max="14349" width="5.25" style="1" bestFit="1" customWidth="1"/>
    <col min="14350" max="14591" width="9" style="1"/>
    <col min="14592" max="14592" width="3.25" style="1" customWidth="1"/>
    <col min="14593" max="14593" width="22.5" style="1" customWidth="1"/>
    <col min="14594" max="14594" width="18.125" style="1" customWidth="1"/>
    <col min="14595" max="14595" width="10.625" style="1" bestFit="1" customWidth="1"/>
    <col min="14596" max="14596" width="3.75" style="1" customWidth="1"/>
    <col min="14597" max="14598" width="9.375" style="1" customWidth="1"/>
    <col min="14599" max="14599" width="10.25" style="1" customWidth="1"/>
    <col min="14600" max="14600" width="6.25" style="1" bestFit="1" customWidth="1"/>
    <col min="14601" max="14601" width="8.625" style="1" bestFit="1" customWidth="1"/>
    <col min="14602" max="14602" width="4.625" style="1" customWidth="1"/>
    <col min="14603" max="14603" width="5" style="1" customWidth="1"/>
    <col min="14604" max="14604" width="4.125" style="1" bestFit="1" customWidth="1"/>
    <col min="14605" max="14605" width="5.25" style="1" bestFit="1" customWidth="1"/>
    <col min="14606" max="14847" width="9" style="1"/>
    <col min="14848" max="14848" width="3.25" style="1" customWidth="1"/>
    <col min="14849" max="14849" width="22.5" style="1" customWidth="1"/>
    <col min="14850" max="14850" width="18.125" style="1" customWidth="1"/>
    <col min="14851" max="14851" width="10.625" style="1" bestFit="1" customWidth="1"/>
    <col min="14852" max="14852" width="3.75" style="1" customWidth="1"/>
    <col min="14853" max="14854" width="9.375" style="1" customWidth="1"/>
    <col min="14855" max="14855" width="10.25" style="1" customWidth="1"/>
    <col min="14856" max="14856" width="6.25" style="1" bestFit="1" customWidth="1"/>
    <col min="14857" max="14857" width="8.625" style="1" bestFit="1" customWidth="1"/>
    <col min="14858" max="14858" width="4.625" style="1" customWidth="1"/>
    <col min="14859" max="14859" width="5" style="1" customWidth="1"/>
    <col min="14860" max="14860" width="4.125" style="1" bestFit="1" customWidth="1"/>
    <col min="14861" max="14861" width="5.25" style="1" bestFit="1" customWidth="1"/>
    <col min="14862" max="15103" width="9" style="1"/>
    <col min="15104" max="15104" width="3.25" style="1" customWidth="1"/>
    <col min="15105" max="15105" width="22.5" style="1" customWidth="1"/>
    <col min="15106" max="15106" width="18.125" style="1" customWidth="1"/>
    <col min="15107" max="15107" width="10.625" style="1" bestFit="1" customWidth="1"/>
    <col min="15108" max="15108" width="3.75" style="1" customWidth="1"/>
    <col min="15109" max="15110" width="9.375" style="1" customWidth="1"/>
    <col min="15111" max="15111" width="10.25" style="1" customWidth="1"/>
    <col min="15112" max="15112" width="6.25" style="1" bestFit="1" customWidth="1"/>
    <col min="15113" max="15113" width="8.625" style="1" bestFit="1" customWidth="1"/>
    <col min="15114" max="15114" width="4.625" style="1" customWidth="1"/>
    <col min="15115" max="15115" width="5" style="1" customWidth="1"/>
    <col min="15116" max="15116" width="4.125" style="1" bestFit="1" customWidth="1"/>
    <col min="15117" max="15117" width="5.25" style="1" bestFit="1" customWidth="1"/>
    <col min="15118" max="15359" width="9" style="1"/>
    <col min="15360" max="15360" width="3.25" style="1" customWidth="1"/>
    <col min="15361" max="15361" width="22.5" style="1" customWidth="1"/>
    <col min="15362" max="15362" width="18.125" style="1" customWidth="1"/>
    <col min="15363" max="15363" width="10.625" style="1" bestFit="1" customWidth="1"/>
    <col min="15364" max="15364" width="3.75" style="1" customWidth="1"/>
    <col min="15365" max="15366" width="9.375" style="1" customWidth="1"/>
    <col min="15367" max="15367" width="10.25" style="1" customWidth="1"/>
    <col min="15368" max="15368" width="6.25" style="1" bestFit="1" customWidth="1"/>
    <col min="15369" max="15369" width="8.625" style="1" bestFit="1" customWidth="1"/>
    <col min="15370" max="15370" width="4.625" style="1" customWidth="1"/>
    <col min="15371" max="15371" width="5" style="1" customWidth="1"/>
    <col min="15372" max="15372" width="4.125" style="1" bestFit="1" customWidth="1"/>
    <col min="15373" max="15373" width="5.25" style="1" bestFit="1" customWidth="1"/>
    <col min="15374" max="15615" width="9" style="1"/>
    <col min="15616" max="15616" width="3.25" style="1" customWidth="1"/>
    <col min="15617" max="15617" width="22.5" style="1" customWidth="1"/>
    <col min="15618" max="15618" width="18.125" style="1" customWidth="1"/>
    <col min="15619" max="15619" width="10.625" style="1" bestFit="1" customWidth="1"/>
    <col min="15620" max="15620" width="3.75" style="1" customWidth="1"/>
    <col min="15621" max="15622" width="9.375" style="1" customWidth="1"/>
    <col min="15623" max="15623" width="10.25" style="1" customWidth="1"/>
    <col min="15624" max="15624" width="6.25" style="1" bestFit="1" customWidth="1"/>
    <col min="15625" max="15625" width="8.625" style="1" bestFit="1" customWidth="1"/>
    <col min="15626" max="15626" width="4.625" style="1" customWidth="1"/>
    <col min="15627" max="15627" width="5" style="1" customWidth="1"/>
    <col min="15628" max="15628" width="4.125" style="1" bestFit="1" customWidth="1"/>
    <col min="15629" max="15629" width="5.25" style="1" bestFit="1" customWidth="1"/>
    <col min="15630" max="15871" width="9" style="1"/>
    <col min="15872" max="15872" width="3.25" style="1" customWidth="1"/>
    <col min="15873" max="15873" width="22.5" style="1" customWidth="1"/>
    <col min="15874" max="15874" width="18.125" style="1" customWidth="1"/>
    <col min="15875" max="15875" width="10.625" style="1" bestFit="1" customWidth="1"/>
    <col min="15876" max="15876" width="3.75" style="1" customWidth="1"/>
    <col min="15877" max="15878" width="9.375" style="1" customWidth="1"/>
    <col min="15879" max="15879" width="10.25" style="1" customWidth="1"/>
    <col min="15880" max="15880" width="6.25" style="1" bestFit="1" customWidth="1"/>
    <col min="15881" max="15881" width="8.625" style="1" bestFit="1" customWidth="1"/>
    <col min="15882" max="15882" width="4.625" style="1" customWidth="1"/>
    <col min="15883" max="15883" width="5" style="1" customWidth="1"/>
    <col min="15884" max="15884" width="4.125" style="1" bestFit="1" customWidth="1"/>
    <col min="15885" max="15885" width="5.25" style="1" bestFit="1" customWidth="1"/>
    <col min="15886" max="16127" width="9" style="1"/>
    <col min="16128" max="16128" width="3.25" style="1" customWidth="1"/>
    <col min="16129" max="16129" width="22.5" style="1" customWidth="1"/>
    <col min="16130" max="16130" width="18.125" style="1" customWidth="1"/>
    <col min="16131" max="16131" width="10.625" style="1" bestFit="1" customWidth="1"/>
    <col min="16132" max="16132" width="3.75" style="1" customWidth="1"/>
    <col min="16133" max="16134" width="9.375" style="1" customWidth="1"/>
    <col min="16135" max="16135" width="10.25" style="1" customWidth="1"/>
    <col min="16136" max="16136" width="6.25" style="1" bestFit="1" customWidth="1"/>
    <col min="16137" max="16137" width="8.625" style="1" bestFit="1" customWidth="1"/>
    <col min="16138" max="16138" width="4.625" style="1" customWidth="1"/>
    <col min="16139" max="16139" width="5" style="1" customWidth="1"/>
    <col min="16140" max="16140" width="4.125" style="1" bestFit="1" customWidth="1"/>
    <col min="16141" max="16141" width="5.25" style="1" bestFit="1" customWidth="1"/>
    <col min="16142" max="16384" width="9" style="1"/>
  </cols>
  <sheetData>
    <row r="1" spans="1:14" x14ac:dyDescent="0.5">
      <c r="A1" s="56" t="s">
        <v>470</v>
      </c>
      <c r="B1" s="6"/>
      <c r="C1" s="6"/>
      <c r="D1" s="6"/>
      <c r="E1" s="7"/>
      <c r="F1" s="6"/>
      <c r="G1" s="6"/>
      <c r="H1" s="7"/>
      <c r="I1" s="7"/>
      <c r="J1" s="7"/>
      <c r="K1" s="7"/>
      <c r="L1" s="7"/>
      <c r="M1" s="7"/>
      <c r="N1" s="7"/>
    </row>
    <row r="2" spans="1:14" x14ac:dyDescent="0.5">
      <c r="A2" s="56" t="s">
        <v>459</v>
      </c>
      <c r="B2" s="6"/>
      <c r="C2" s="6"/>
      <c r="D2" s="6"/>
      <c r="E2" s="7"/>
      <c r="F2" s="6"/>
      <c r="G2" s="6"/>
      <c r="H2" s="7"/>
      <c r="I2" s="7"/>
      <c r="J2" s="7"/>
      <c r="K2" s="7"/>
      <c r="L2" s="7"/>
      <c r="M2" s="7"/>
      <c r="N2" s="7"/>
    </row>
    <row r="3" spans="1:14" x14ac:dyDescent="0.5">
      <c r="A3" s="64" t="s">
        <v>451</v>
      </c>
      <c r="B3" s="66" t="s">
        <v>450</v>
      </c>
      <c r="C3" s="55" t="s">
        <v>449</v>
      </c>
      <c r="D3" s="55" t="s">
        <v>443</v>
      </c>
      <c r="E3" s="62" t="s">
        <v>448</v>
      </c>
      <c r="F3" s="68" t="s">
        <v>447</v>
      </c>
      <c r="G3" s="55" t="s">
        <v>446</v>
      </c>
      <c r="H3" s="62" t="s">
        <v>445</v>
      </c>
      <c r="I3" s="54" t="s">
        <v>444</v>
      </c>
      <c r="J3" s="62" t="s">
        <v>443</v>
      </c>
      <c r="K3" s="53" t="s">
        <v>442</v>
      </c>
      <c r="L3" s="53"/>
      <c r="M3" s="53"/>
      <c r="N3" s="53"/>
    </row>
    <row r="4" spans="1:14" x14ac:dyDescent="0.5">
      <c r="A4" s="65"/>
      <c r="B4" s="67"/>
      <c r="C4" s="51" t="s">
        <v>441</v>
      </c>
      <c r="D4" s="51" t="s">
        <v>440</v>
      </c>
      <c r="E4" s="63"/>
      <c r="F4" s="69"/>
      <c r="G4" s="51" t="s">
        <v>439</v>
      </c>
      <c r="H4" s="63"/>
      <c r="I4" s="12" t="s">
        <v>438</v>
      </c>
      <c r="J4" s="63"/>
      <c r="K4" s="51" t="s">
        <v>437</v>
      </c>
      <c r="L4" s="51" t="s">
        <v>436</v>
      </c>
      <c r="M4" s="51" t="s">
        <v>435</v>
      </c>
      <c r="N4" s="51" t="s">
        <v>434</v>
      </c>
    </row>
    <row r="5" spans="1:14" x14ac:dyDescent="0.5">
      <c r="A5" s="52"/>
      <c r="B5" s="48" t="s">
        <v>433</v>
      </c>
      <c r="C5" s="47"/>
      <c r="D5" s="47"/>
      <c r="E5" s="43"/>
      <c r="F5" s="47"/>
      <c r="G5" s="48"/>
      <c r="H5" s="45"/>
      <c r="I5" s="43"/>
      <c r="J5" s="52"/>
      <c r="K5" s="48">
        <f>SUM(K6:K14)</f>
        <v>2135</v>
      </c>
      <c r="L5" s="48">
        <f>SUM(L6:L14)</f>
        <v>117</v>
      </c>
      <c r="M5" s="48">
        <f>SUM(M6:M14)</f>
        <v>10</v>
      </c>
      <c r="N5" s="48">
        <f>SUM(N6:N14)</f>
        <v>144</v>
      </c>
    </row>
    <row r="6" spans="1:14" x14ac:dyDescent="0.5">
      <c r="A6" s="20">
        <v>1</v>
      </c>
      <c r="B6" s="24" t="s">
        <v>471</v>
      </c>
      <c r="C6" s="24" t="s">
        <v>428</v>
      </c>
      <c r="D6" s="25" t="s">
        <v>427</v>
      </c>
      <c r="E6" s="20" t="s">
        <v>7</v>
      </c>
      <c r="F6" s="24" t="s">
        <v>412</v>
      </c>
      <c r="G6" s="23" t="s">
        <v>412</v>
      </c>
      <c r="H6" s="22" t="s">
        <v>412</v>
      </c>
      <c r="I6" s="20" t="s">
        <v>359</v>
      </c>
      <c r="J6" s="21">
        <v>36512397</v>
      </c>
      <c r="K6" s="20">
        <v>223</v>
      </c>
      <c r="L6" s="20">
        <v>11</v>
      </c>
      <c r="M6" s="20">
        <v>1</v>
      </c>
      <c r="N6" s="20">
        <v>14</v>
      </c>
    </row>
    <row r="7" spans="1:14" x14ac:dyDescent="0.5">
      <c r="A7" s="20">
        <v>2</v>
      </c>
      <c r="B7" s="24" t="s">
        <v>472</v>
      </c>
      <c r="C7" s="24" t="s">
        <v>409</v>
      </c>
      <c r="D7" s="25" t="s">
        <v>408</v>
      </c>
      <c r="E7" s="20" t="s">
        <v>9</v>
      </c>
      <c r="F7" s="24" t="s">
        <v>404</v>
      </c>
      <c r="G7" s="23" t="s">
        <v>404</v>
      </c>
      <c r="H7" s="22" t="s">
        <v>404</v>
      </c>
      <c r="I7" s="20" t="s">
        <v>359</v>
      </c>
      <c r="J7" s="21">
        <v>36543219</v>
      </c>
      <c r="K7" s="20">
        <v>111</v>
      </c>
      <c r="L7" s="20">
        <v>11</v>
      </c>
      <c r="M7" s="20">
        <v>1</v>
      </c>
      <c r="N7" s="20">
        <v>11</v>
      </c>
    </row>
    <row r="8" spans="1:14" x14ac:dyDescent="0.5">
      <c r="A8" s="20">
        <v>3</v>
      </c>
      <c r="B8" s="24" t="s">
        <v>473</v>
      </c>
      <c r="C8" s="24" t="s">
        <v>402</v>
      </c>
      <c r="D8" s="25" t="s">
        <v>401</v>
      </c>
      <c r="E8" s="20" t="s">
        <v>15</v>
      </c>
      <c r="F8" s="24" t="s">
        <v>400</v>
      </c>
      <c r="G8" s="23" t="s">
        <v>399</v>
      </c>
      <c r="H8" s="22" t="s">
        <v>399</v>
      </c>
      <c r="I8" s="20" t="s">
        <v>359</v>
      </c>
      <c r="J8" s="21">
        <v>36524203</v>
      </c>
      <c r="K8" s="20">
        <v>100</v>
      </c>
      <c r="L8" s="20">
        <v>11</v>
      </c>
      <c r="M8" s="20">
        <v>1</v>
      </c>
      <c r="N8" s="20">
        <v>13</v>
      </c>
    </row>
    <row r="9" spans="1:14" x14ac:dyDescent="0.5">
      <c r="A9" s="20">
        <v>4</v>
      </c>
      <c r="B9" s="24" t="s">
        <v>474</v>
      </c>
      <c r="C9" s="24" t="s">
        <v>394</v>
      </c>
      <c r="D9" s="25" t="s">
        <v>393</v>
      </c>
      <c r="E9" s="20" t="s">
        <v>7</v>
      </c>
      <c r="F9" s="24" t="s">
        <v>392</v>
      </c>
      <c r="G9" s="23" t="s">
        <v>387</v>
      </c>
      <c r="H9" s="22" t="s">
        <v>387</v>
      </c>
      <c r="I9" s="20" t="s">
        <v>359</v>
      </c>
      <c r="J9" s="21">
        <v>36521508</v>
      </c>
      <c r="K9" s="20">
        <v>90</v>
      </c>
      <c r="L9" s="20">
        <v>11</v>
      </c>
      <c r="M9" s="20">
        <v>1</v>
      </c>
      <c r="N9" s="20">
        <v>8</v>
      </c>
    </row>
    <row r="10" spans="1:14" x14ac:dyDescent="0.5">
      <c r="A10" s="20">
        <v>5</v>
      </c>
      <c r="B10" s="24" t="s">
        <v>475</v>
      </c>
      <c r="C10" s="24" t="s">
        <v>383</v>
      </c>
      <c r="D10" s="25" t="s">
        <v>382</v>
      </c>
      <c r="E10" s="20" t="s">
        <v>59</v>
      </c>
      <c r="F10" s="24" t="s">
        <v>9</v>
      </c>
      <c r="G10" s="23" t="s">
        <v>377</v>
      </c>
      <c r="H10" s="22" t="s">
        <v>377</v>
      </c>
      <c r="I10" s="20" t="s">
        <v>359</v>
      </c>
      <c r="J10" s="21">
        <v>36512410</v>
      </c>
      <c r="K10" s="20">
        <v>165</v>
      </c>
      <c r="L10" s="20">
        <v>12</v>
      </c>
      <c r="M10" s="20">
        <v>1</v>
      </c>
      <c r="N10" s="20">
        <v>15</v>
      </c>
    </row>
    <row r="11" spans="1:14" x14ac:dyDescent="0.5">
      <c r="A11" s="20">
        <v>6</v>
      </c>
      <c r="B11" s="24" t="s">
        <v>476</v>
      </c>
      <c r="C11" s="24" t="s">
        <v>380</v>
      </c>
      <c r="D11" s="25" t="s">
        <v>379</v>
      </c>
      <c r="E11" s="20" t="s">
        <v>71</v>
      </c>
      <c r="F11" s="24" t="s">
        <v>378</v>
      </c>
      <c r="G11" s="23" t="s">
        <v>377</v>
      </c>
      <c r="H11" s="22" t="s">
        <v>377</v>
      </c>
      <c r="I11" s="20" t="s">
        <v>359</v>
      </c>
      <c r="J11" s="21">
        <v>36551960</v>
      </c>
      <c r="K11" s="20">
        <v>125</v>
      </c>
      <c r="L11" s="20">
        <v>11</v>
      </c>
      <c r="M11" s="20">
        <v>1</v>
      </c>
      <c r="N11" s="20">
        <v>12</v>
      </c>
    </row>
    <row r="12" spans="1:14" x14ac:dyDescent="0.5">
      <c r="A12" s="20">
        <v>7</v>
      </c>
      <c r="B12" s="24" t="s">
        <v>477</v>
      </c>
      <c r="C12" s="24" t="s">
        <v>372</v>
      </c>
      <c r="D12" s="25" t="s">
        <v>351</v>
      </c>
      <c r="E12" s="20" t="s">
        <v>9</v>
      </c>
      <c r="F12" s="24" t="s">
        <v>9</v>
      </c>
      <c r="G12" s="23" t="s">
        <v>371</v>
      </c>
      <c r="H12" s="22" t="s">
        <v>370</v>
      </c>
      <c r="I12" s="20" t="s">
        <v>359</v>
      </c>
      <c r="J12" s="21">
        <v>36511187</v>
      </c>
      <c r="K12" s="20">
        <v>1009</v>
      </c>
      <c r="L12" s="20">
        <v>28</v>
      </c>
      <c r="M12" s="20">
        <v>2</v>
      </c>
      <c r="N12" s="20">
        <v>43</v>
      </c>
    </row>
    <row r="13" spans="1:14" x14ac:dyDescent="0.5">
      <c r="A13" s="20">
        <v>8</v>
      </c>
      <c r="B13" s="24" t="s">
        <v>478</v>
      </c>
      <c r="C13" s="24" t="s">
        <v>419</v>
      </c>
      <c r="D13" s="25" t="s">
        <v>418</v>
      </c>
      <c r="E13" s="20" t="s">
        <v>10</v>
      </c>
      <c r="F13" s="24" t="s">
        <v>368</v>
      </c>
      <c r="G13" s="23" t="s">
        <v>360</v>
      </c>
      <c r="H13" s="22" t="s">
        <v>360</v>
      </c>
      <c r="I13" s="20" t="s">
        <v>359</v>
      </c>
      <c r="J13" s="21">
        <v>36545337</v>
      </c>
      <c r="K13" s="20">
        <v>146</v>
      </c>
      <c r="L13" s="20">
        <v>11</v>
      </c>
      <c r="M13" s="20">
        <v>1</v>
      </c>
      <c r="N13" s="20">
        <v>13</v>
      </c>
    </row>
    <row r="14" spans="1:14" x14ac:dyDescent="0.5">
      <c r="A14" s="12">
        <v>9</v>
      </c>
      <c r="B14" s="36" t="s">
        <v>479</v>
      </c>
      <c r="C14" s="18" t="s">
        <v>367</v>
      </c>
      <c r="D14" s="19" t="s">
        <v>366</v>
      </c>
      <c r="E14" s="12" t="s">
        <v>15</v>
      </c>
      <c r="F14" s="36" t="s">
        <v>9</v>
      </c>
      <c r="G14" s="35" t="s">
        <v>360</v>
      </c>
      <c r="H14" s="34" t="s">
        <v>360</v>
      </c>
      <c r="I14" s="12" t="s">
        <v>359</v>
      </c>
      <c r="J14" s="11">
        <v>36545037</v>
      </c>
      <c r="K14" s="12">
        <v>166</v>
      </c>
      <c r="L14" s="12">
        <v>11</v>
      </c>
      <c r="M14" s="12">
        <v>1</v>
      </c>
      <c r="N14" s="12">
        <v>15</v>
      </c>
    </row>
    <row r="15" spans="1:14" x14ac:dyDescent="0.5">
      <c r="A15" s="12"/>
      <c r="B15" s="51" t="s">
        <v>355</v>
      </c>
      <c r="C15" s="36"/>
      <c r="D15" s="36"/>
      <c r="E15" s="12"/>
      <c r="F15" s="36"/>
      <c r="G15" s="35"/>
      <c r="H15" s="34"/>
      <c r="I15" s="12"/>
      <c r="J15" s="11"/>
      <c r="K15" s="12">
        <f>SUM(K16:K22)</f>
        <v>1560</v>
      </c>
      <c r="L15" s="12">
        <f>SUM(L16:L22)</f>
        <v>77</v>
      </c>
      <c r="M15" s="12">
        <f>SUM(M16:M22)</f>
        <v>8</v>
      </c>
      <c r="N15" s="12">
        <f>SUM(N16:N22)</f>
        <v>109</v>
      </c>
    </row>
    <row r="16" spans="1:14" x14ac:dyDescent="0.5">
      <c r="A16" s="27">
        <v>10</v>
      </c>
      <c r="B16" s="24" t="s">
        <v>480</v>
      </c>
      <c r="C16" s="24" t="s">
        <v>348</v>
      </c>
      <c r="D16" s="25" t="s">
        <v>347</v>
      </c>
      <c r="E16" s="20" t="s">
        <v>59</v>
      </c>
      <c r="F16" s="24" t="s">
        <v>346</v>
      </c>
      <c r="G16" s="23" t="s">
        <v>271</v>
      </c>
      <c r="H16" s="22" t="s">
        <v>271</v>
      </c>
      <c r="I16" s="20" t="s">
        <v>300</v>
      </c>
      <c r="J16" s="21">
        <v>36597116</v>
      </c>
      <c r="K16" s="20">
        <v>295</v>
      </c>
      <c r="L16" s="20">
        <v>11</v>
      </c>
      <c r="M16" s="20">
        <v>1</v>
      </c>
      <c r="N16" s="20">
        <v>16</v>
      </c>
    </row>
    <row r="17" spans="1:14" x14ac:dyDescent="0.5">
      <c r="A17" s="20">
        <v>11</v>
      </c>
      <c r="B17" s="24" t="s">
        <v>481</v>
      </c>
      <c r="C17" s="50" t="s">
        <v>156</v>
      </c>
      <c r="D17" s="25"/>
      <c r="E17" s="20" t="s">
        <v>71</v>
      </c>
      <c r="F17" s="24" t="s">
        <v>341</v>
      </c>
      <c r="G17" s="23" t="s">
        <v>341</v>
      </c>
      <c r="H17" s="22" t="s">
        <v>341</v>
      </c>
      <c r="I17" s="20" t="s">
        <v>300</v>
      </c>
      <c r="J17" s="21">
        <v>36522021</v>
      </c>
      <c r="K17" s="20">
        <v>115</v>
      </c>
      <c r="L17" s="20">
        <v>11</v>
      </c>
      <c r="M17" s="20">
        <v>1</v>
      </c>
      <c r="N17" s="20">
        <v>14</v>
      </c>
    </row>
    <row r="18" spans="1:14" x14ac:dyDescent="0.5">
      <c r="A18" s="27">
        <v>12</v>
      </c>
      <c r="B18" s="24" t="s">
        <v>482</v>
      </c>
      <c r="C18" s="24" t="s">
        <v>335</v>
      </c>
      <c r="D18" s="25" t="s">
        <v>334</v>
      </c>
      <c r="E18" s="20" t="s">
        <v>10</v>
      </c>
      <c r="F18" s="24" t="s">
        <v>325</v>
      </c>
      <c r="G18" s="23" t="s">
        <v>326</v>
      </c>
      <c r="H18" s="22" t="s">
        <v>325</v>
      </c>
      <c r="I18" s="20" t="s">
        <v>300</v>
      </c>
      <c r="J18" s="21">
        <v>36571172</v>
      </c>
      <c r="K18" s="20">
        <v>147</v>
      </c>
      <c r="L18" s="20">
        <v>11</v>
      </c>
      <c r="M18" s="20">
        <v>1</v>
      </c>
      <c r="N18" s="20">
        <v>13</v>
      </c>
    </row>
    <row r="19" spans="1:14" x14ac:dyDescent="0.5">
      <c r="A19" s="20">
        <v>13</v>
      </c>
      <c r="B19" s="24" t="s">
        <v>483</v>
      </c>
      <c r="C19" s="24" t="s">
        <v>454</v>
      </c>
      <c r="D19" s="25" t="s">
        <v>406</v>
      </c>
      <c r="E19" s="20" t="s">
        <v>37</v>
      </c>
      <c r="F19" s="24" t="s">
        <v>332</v>
      </c>
      <c r="G19" s="23" t="s">
        <v>331</v>
      </c>
      <c r="H19" s="22" t="s">
        <v>331</v>
      </c>
      <c r="I19" s="20" t="s">
        <v>300</v>
      </c>
      <c r="J19" s="21">
        <v>36501199</v>
      </c>
      <c r="K19" s="20">
        <v>153</v>
      </c>
      <c r="L19" s="20">
        <v>11</v>
      </c>
      <c r="M19" s="20">
        <v>1</v>
      </c>
      <c r="N19" s="20">
        <v>14</v>
      </c>
    </row>
    <row r="20" spans="1:14" x14ac:dyDescent="0.5">
      <c r="A20" s="27">
        <v>14</v>
      </c>
      <c r="B20" s="24" t="s">
        <v>484</v>
      </c>
      <c r="C20" s="24" t="s">
        <v>329</v>
      </c>
      <c r="D20" s="25" t="s">
        <v>328</v>
      </c>
      <c r="E20" s="20" t="s">
        <v>7</v>
      </c>
      <c r="F20" s="24" t="s">
        <v>327</v>
      </c>
      <c r="G20" s="23" t="s">
        <v>326</v>
      </c>
      <c r="H20" s="22" t="s">
        <v>325</v>
      </c>
      <c r="I20" s="20" t="s">
        <v>300</v>
      </c>
      <c r="J20" s="21">
        <v>36570784</v>
      </c>
      <c r="K20" s="20">
        <v>229</v>
      </c>
      <c r="L20" s="20">
        <v>11</v>
      </c>
      <c r="M20" s="20">
        <v>1</v>
      </c>
      <c r="N20" s="20">
        <v>15</v>
      </c>
    </row>
    <row r="21" spans="1:14" x14ac:dyDescent="0.5">
      <c r="A21" s="27">
        <v>15</v>
      </c>
      <c r="B21" s="24" t="s">
        <v>485</v>
      </c>
      <c r="C21" s="24" t="s">
        <v>323</v>
      </c>
      <c r="D21" s="25" t="s">
        <v>322</v>
      </c>
      <c r="E21" s="20" t="s">
        <v>59</v>
      </c>
      <c r="F21" s="24" t="s">
        <v>321</v>
      </c>
      <c r="G21" s="23" t="s">
        <v>315</v>
      </c>
      <c r="H21" s="22" t="s">
        <v>315</v>
      </c>
      <c r="I21" s="20" t="s">
        <v>300</v>
      </c>
      <c r="J21" s="21">
        <v>36597115</v>
      </c>
      <c r="K21" s="20">
        <v>278</v>
      </c>
      <c r="L21" s="20">
        <v>11</v>
      </c>
      <c r="M21" s="20">
        <v>1</v>
      </c>
      <c r="N21" s="20">
        <v>16</v>
      </c>
    </row>
    <row r="22" spans="1:14" x14ac:dyDescent="0.5">
      <c r="A22" s="27">
        <v>16</v>
      </c>
      <c r="B22" s="24" t="s">
        <v>486</v>
      </c>
      <c r="C22" s="24" t="s">
        <v>308</v>
      </c>
      <c r="D22" s="19" t="s">
        <v>307</v>
      </c>
      <c r="E22" s="20" t="s">
        <v>76</v>
      </c>
      <c r="F22" s="24" t="s">
        <v>306</v>
      </c>
      <c r="G22" s="23" t="s">
        <v>301</v>
      </c>
      <c r="H22" s="22" t="s">
        <v>301</v>
      </c>
      <c r="I22" s="20" t="s">
        <v>300</v>
      </c>
      <c r="J22" s="21">
        <v>36597009</v>
      </c>
      <c r="K22" s="20">
        <v>343</v>
      </c>
      <c r="L22" s="20">
        <v>11</v>
      </c>
      <c r="M22" s="20">
        <v>2</v>
      </c>
      <c r="N22" s="20">
        <v>21</v>
      </c>
    </row>
    <row r="23" spans="1:14" x14ac:dyDescent="0.5">
      <c r="A23" s="43"/>
      <c r="B23" s="48" t="s">
        <v>299</v>
      </c>
      <c r="C23" s="47"/>
      <c r="D23" s="36"/>
      <c r="E23" s="43"/>
      <c r="F23" s="47"/>
      <c r="G23" s="46"/>
      <c r="H23" s="45"/>
      <c r="I23" s="43"/>
      <c r="J23" s="44"/>
      <c r="K23" s="43">
        <f>SUM(K24:K24)</f>
        <v>153</v>
      </c>
      <c r="L23" s="43">
        <f>SUM(L24:L24)</f>
        <v>11</v>
      </c>
      <c r="M23" s="43">
        <f>SUM(M24:M24)</f>
        <v>1</v>
      </c>
      <c r="N23" s="43">
        <f>SUM(N24:N24)</f>
        <v>14</v>
      </c>
    </row>
    <row r="24" spans="1:14" x14ac:dyDescent="0.5">
      <c r="A24" s="20">
        <v>17</v>
      </c>
      <c r="B24" s="24" t="s">
        <v>487</v>
      </c>
      <c r="C24" s="24" t="s">
        <v>289</v>
      </c>
      <c r="D24" s="25" t="s">
        <v>288</v>
      </c>
      <c r="E24" s="20" t="s">
        <v>37</v>
      </c>
      <c r="F24" s="24" t="s">
        <v>287</v>
      </c>
      <c r="G24" s="23" t="s">
        <v>282</v>
      </c>
      <c r="H24" s="22" t="s">
        <v>281</v>
      </c>
      <c r="I24" s="20" t="s">
        <v>280</v>
      </c>
      <c r="J24" s="21">
        <v>36501307</v>
      </c>
      <c r="K24" s="20">
        <v>153</v>
      </c>
      <c r="L24" s="20">
        <v>11</v>
      </c>
      <c r="M24" s="20">
        <v>1</v>
      </c>
      <c r="N24" s="20">
        <v>14</v>
      </c>
    </row>
    <row r="25" spans="1:14" x14ac:dyDescent="0.5">
      <c r="A25" s="43"/>
      <c r="B25" s="48" t="s">
        <v>271</v>
      </c>
      <c r="C25" s="47"/>
      <c r="D25" s="47"/>
      <c r="E25" s="43"/>
      <c r="F25" s="47"/>
      <c r="G25" s="46"/>
      <c r="H25" s="45"/>
      <c r="I25" s="43"/>
      <c r="J25" s="44"/>
      <c r="K25" s="43">
        <f>SUM(K26:K31)</f>
        <v>744</v>
      </c>
      <c r="L25" s="43">
        <f>SUM(L26:L31)</f>
        <v>66</v>
      </c>
      <c r="M25" s="43">
        <f>SUM(M26:M31)</f>
        <v>6</v>
      </c>
      <c r="N25" s="43">
        <f>SUM(N26:N31)</f>
        <v>70</v>
      </c>
    </row>
    <row r="26" spans="1:14" x14ac:dyDescent="0.5">
      <c r="A26" s="20">
        <v>18</v>
      </c>
      <c r="B26" s="24" t="s">
        <v>488</v>
      </c>
      <c r="C26" s="24" t="s">
        <v>262</v>
      </c>
      <c r="D26" s="25" t="s">
        <v>261</v>
      </c>
      <c r="E26" s="20" t="s">
        <v>21</v>
      </c>
      <c r="F26" s="24" t="s">
        <v>260</v>
      </c>
      <c r="G26" s="23" t="s">
        <v>235</v>
      </c>
      <c r="H26" s="22" t="s">
        <v>235</v>
      </c>
      <c r="I26" s="20" t="s">
        <v>194</v>
      </c>
      <c r="J26" s="21">
        <v>36591200</v>
      </c>
      <c r="K26" s="20">
        <v>185</v>
      </c>
      <c r="L26" s="20">
        <v>11</v>
      </c>
      <c r="M26" s="20">
        <v>1</v>
      </c>
      <c r="N26" s="20">
        <v>14</v>
      </c>
    </row>
    <row r="27" spans="1:14" x14ac:dyDescent="0.5">
      <c r="A27" s="20">
        <v>19</v>
      </c>
      <c r="B27" s="24" t="s">
        <v>489</v>
      </c>
      <c r="C27" s="24" t="s">
        <v>250</v>
      </c>
      <c r="D27" s="25" t="s">
        <v>249</v>
      </c>
      <c r="E27" s="20" t="s">
        <v>37</v>
      </c>
      <c r="F27" s="24" t="s">
        <v>235</v>
      </c>
      <c r="G27" s="23" t="s">
        <v>234</v>
      </c>
      <c r="H27" s="22" t="s">
        <v>234</v>
      </c>
      <c r="I27" s="20" t="s">
        <v>194</v>
      </c>
      <c r="J27" s="21">
        <v>36587042</v>
      </c>
      <c r="K27" s="20">
        <v>122</v>
      </c>
      <c r="L27" s="20">
        <v>11</v>
      </c>
      <c r="M27" s="20">
        <v>1</v>
      </c>
      <c r="N27" s="20">
        <v>11</v>
      </c>
    </row>
    <row r="28" spans="1:14" x14ac:dyDescent="0.5">
      <c r="A28" s="20">
        <v>20</v>
      </c>
      <c r="B28" s="24" t="s">
        <v>490</v>
      </c>
      <c r="C28" s="24" t="s">
        <v>232</v>
      </c>
      <c r="D28" s="25" t="s">
        <v>231</v>
      </c>
      <c r="E28" s="20" t="s">
        <v>33</v>
      </c>
      <c r="F28" s="24" t="s">
        <v>230</v>
      </c>
      <c r="G28" s="23" t="s">
        <v>463</v>
      </c>
      <c r="H28" s="22" t="s">
        <v>223</v>
      </c>
      <c r="I28" s="20" t="s">
        <v>194</v>
      </c>
      <c r="J28" s="21">
        <v>36591104</v>
      </c>
      <c r="K28" s="20">
        <v>68</v>
      </c>
      <c r="L28" s="20">
        <v>11</v>
      </c>
      <c r="M28" s="20">
        <v>1</v>
      </c>
      <c r="N28" s="20">
        <v>9</v>
      </c>
    </row>
    <row r="29" spans="1:14" x14ac:dyDescent="0.5">
      <c r="A29" s="14">
        <v>21</v>
      </c>
      <c r="B29" s="18" t="s">
        <v>491</v>
      </c>
      <c r="C29" s="18" t="s">
        <v>227</v>
      </c>
      <c r="D29" s="19" t="s">
        <v>226</v>
      </c>
      <c r="E29" s="14" t="s">
        <v>225</v>
      </c>
      <c r="F29" s="18" t="s">
        <v>224</v>
      </c>
      <c r="G29" s="17" t="s">
        <v>223</v>
      </c>
      <c r="H29" s="16" t="s">
        <v>223</v>
      </c>
      <c r="I29" s="14" t="s">
        <v>194</v>
      </c>
      <c r="J29" s="15" t="s">
        <v>9</v>
      </c>
      <c r="K29" s="14">
        <v>102</v>
      </c>
      <c r="L29" s="14">
        <v>11</v>
      </c>
      <c r="M29" s="14">
        <v>1</v>
      </c>
      <c r="N29" s="14">
        <v>9</v>
      </c>
    </row>
    <row r="30" spans="1:14" x14ac:dyDescent="0.5">
      <c r="A30" s="27">
        <v>22</v>
      </c>
      <c r="B30" s="31" t="s">
        <v>492</v>
      </c>
      <c r="C30" s="31" t="s">
        <v>217</v>
      </c>
      <c r="D30" s="32" t="s">
        <v>216</v>
      </c>
      <c r="E30" s="27" t="s">
        <v>10</v>
      </c>
      <c r="F30" s="31" t="s">
        <v>221</v>
      </c>
      <c r="G30" s="30" t="s">
        <v>220</v>
      </c>
      <c r="H30" s="29" t="s">
        <v>220</v>
      </c>
      <c r="I30" s="27" t="s">
        <v>219</v>
      </c>
      <c r="J30" s="28">
        <v>36591210</v>
      </c>
      <c r="K30" s="27">
        <v>130</v>
      </c>
      <c r="L30" s="27">
        <v>11</v>
      </c>
      <c r="M30" s="27">
        <v>1</v>
      </c>
      <c r="N30" s="27">
        <v>13</v>
      </c>
    </row>
    <row r="31" spans="1:14" x14ac:dyDescent="0.5">
      <c r="A31" s="20">
        <v>23</v>
      </c>
      <c r="B31" s="24" t="s">
        <v>493</v>
      </c>
      <c r="C31" s="24" t="s">
        <v>209</v>
      </c>
      <c r="D31" s="25" t="s">
        <v>208</v>
      </c>
      <c r="E31" s="20" t="s">
        <v>10</v>
      </c>
      <c r="F31" s="24" t="s">
        <v>207</v>
      </c>
      <c r="G31" s="23" t="s">
        <v>197</v>
      </c>
      <c r="H31" s="22" t="s">
        <v>197</v>
      </c>
      <c r="I31" s="20" t="s">
        <v>194</v>
      </c>
      <c r="J31" s="21">
        <v>36522039</v>
      </c>
      <c r="K31" s="20">
        <v>137</v>
      </c>
      <c r="L31" s="20">
        <v>11</v>
      </c>
      <c r="M31" s="20">
        <v>1</v>
      </c>
      <c r="N31" s="20">
        <v>14</v>
      </c>
    </row>
    <row r="32" spans="1:14" x14ac:dyDescent="0.5">
      <c r="A32" s="43"/>
      <c r="B32" s="48" t="s">
        <v>158</v>
      </c>
      <c r="C32" s="47"/>
      <c r="D32" s="47"/>
      <c r="E32" s="43"/>
      <c r="F32" s="47"/>
      <c r="G32" s="46"/>
      <c r="H32" s="45"/>
      <c r="I32" s="43"/>
      <c r="J32" s="44"/>
      <c r="K32" s="43">
        <f>SUM(K33:K35)</f>
        <v>372</v>
      </c>
      <c r="L32" s="43">
        <f>SUM(L33:L35)</f>
        <v>32</v>
      </c>
      <c r="M32" s="43">
        <f>SUM(M33:M35)</f>
        <v>3</v>
      </c>
      <c r="N32" s="43">
        <f>SUM(N33:N35)</f>
        <v>39</v>
      </c>
    </row>
    <row r="33" spans="1:14" x14ac:dyDescent="0.5">
      <c r="A33" s="20">
        <v>24</v>
      </c>
      <c r="B33" s="24" t="s">
        <v>494</v>
      </c>
      <c r="C33" s="24" t="s">
        <v>339</v>
      </c>
      <c r="D33" s="25" t="s">
        <v>338</v>
      </c>
      <c r="E33" s="20" t="s">
        <v>10</v>
      </c>
      <c r="F33" s="24" t="s">
        <v>160</v>
      </c>
      <c r="G33" s="23" t="s">
        <v>159</v>
      </c>
      <c r="H33" s="22" t="s">
        <v>158</v>
      </c>
      <c r="I33" s="20" t="s">
        <v>138</v>
      </c>
      <c r="J33" s="21">
        <v>36599096</v>
      </c>
      <c r="K33" s="20">
        <v>207</v>
      </c>
      <c r="L33" s="20">
        <v>11</v>
      </c>
      <c r="M33" s="20">
        <v>1</v>
      </c>
      <c r="N33" s="20">
        <v>15</v>
      </c>
    </row>
    <row r="34" spans="1:14" x14ac:dyDescent="0.5">
      <c r="A34" s="20">
        <v>25</v>
      </c>
      <c r="B34" s="24" t="s">
        <v>495</v>
      </c>
      <c r="C34" s="24" t="s">
        <v>142</v>
      </c>
      <c r="D34" s="25" t="s">
        <v>141</v>
      </c>
      <c r="E34" s="20" t="s">
        <v>59</v>
      </c>
      <c r="F34" s="24" t="s">
        <v>153</v>
      </c>
      <c r="G34" s="23" t="s">
        <v>149</v>
      </c>
      <c r="H34" s="22" t="s">
        <v>149</v>
      </c>
      <c r="I34" s="20" t="s">
        <v>138</v>
      </c>
      <c r="J34" s="21">
        <v>36598286</v>
      </c>
      <c r="K34" s="20">
        <v>97</v>
      </c>
      <c r="L34" s="20">
        <v>11</v>
      </c>
      <c r="M34" s="20">
        <v>1</v>
      </c>
      <c r="N34" s="20">
        <v>14</v>
      </c>
    </row>
    <row r="35" spans="1:14" x14ac:dyDescent="0.5">
      <c r="A35" s="20">
        <v>26</v>
      </c>
      <c r="B35" s="24" t="s">
        <v>496</v>
      </c>
      <c r="C35" s="24" t="s">
        <v>147</v>
      </c>
      <c r="D35" s="25" t="s">
        <v>145</v>
      </c>
      <c r="E35" s="20" t="s">
        <v>71</v>
      </c>
      <c r="F35" s="24" t="s">
        <v>146</v>
      </c>
      <c r="G35" s="23" t="s">
        <v>144</v>
      </c>
      <c r="H35" s="22" t="s">
        <v>144</v>
      </c>
      <c r="I35" s="20" t="s">
        <v>138</v>
      </c>
      <c r="J35" s="21">
        <v>36599499</v>
      </c>
      <c r="K35" s="20">
        <v>68</v>
      </c>
      <c r="L35" s="20">
        <v>10</v>
      </c>
      <c r="M35" s="20">
        <v>1</v>
      </c>
      <c r="N35" s="20">
        <v>10</v>
      </c>
    </row>
    <row r="36" spans="1:14" x14ac:dyDescent="0.5">
      <c r="A36" s="43"/>
      <c r="B36" s="48" t="s">
        <v>5</v>
      </c>
      <c r="C36" s="47"/>
      <c r="D36" s="47"/>
      <c r="E36" s="43"/>
      <c r="F36" s="47"/>
      <c r="G36" s="46"/>
      <c r="H36" s="45"/>
      <c r="I36" s="43"/>
      <c r="J36" s="44"/>
      <c r="K36" s="43">
        <f>SUM(K37:K54)</f>
        <v>2042</v>
      </c>
      <c r="L36" s="43">
        <f>SUM(L37:L54)</f>
        <v>198</v>
      </c>
      <c r="M36" s="43">
        <f>SUM(M37:M54)</f>
        <v>18</v>
      </c>
      <c r="N36" s="43">
        <f>SUM(N37:N54)</f>
        <v>212</v>
      </c>
    </row>
    <row r="37" spans="1:14" x14ac:dyDescent="0.5">
      <c r="A37" s="20">
        <v>27</v>
      </c>
      <c r="B37" s="24" t="s">
        <v>497</v>
      </c>
      <c r="C37" s="24" t="s">
        <v>129</v>
      </c>
      <c r="D37" s="37" t="s">
        <v>128</v>
      </c>
      <c r="E37" s="20" t="s">
        <v>33</v>
      </c>
      <c r="F37" s="24" t="s">
        <v>127</v>
      </c>
      <c r="G37" s="23" t="s">
        <v>117</v>
      </c>
      <c r="H37" s="22" t="s">
        <v>117</v>
      </c>
      <c r="I37" s="20" t="s">
        <v>4</v>
      </c>
      <c r="J37" s="21">
        <v>36501048</v>
      </c>
      <c r="K37" s="20">
        <v>148</v>
      </c>
      <c r="L37" s="20">
        <v>11</v>
      </c>
      <c r="M37" s="20">
        <v>1</v>
      </c>
      <c r="N37" s="20">
        <v>14</v>
      </c>
    </row>
    <row r="38" spans="1:14" x14ac:dyDescent="0.5">
      <c r="A38" s="20">
        <v>28</v>
      </c>
      <c r="B38" s="24" t="s">
        <v>498</v>
      </c>
      <c r="C38" s="24" t="s">
        <v>467</v>
      </c>
      <c r="D38" s="37"/>
      <c r="E38" s="20" t="s">
        <v>7</v>
      </c>
      <c r="F38" s="24" t="s">
        <v>125</v>
      </c>
      <c r="G38" s="23" t="s">
        <v>122</v>
      </c>
      <c r="H38" s="22" t="s">
        <v>122</v>
      </c>
      <c r="I38" s="20" t="s">
        <v>4</v>
      </c>
      <c r="J38" s="21">
        <v>36545216</v>
      </c>
      <c r="K38" s="20">
        <v>55</v>
      </c>
      <c r="L38" s="20">
        <v>11</v>
      </c>
      <c r="M38" s="20">
        <v>1</v>
      </c>
      <c r="N38" s="20">
        <v>7</v>
      </c>
    </row>
    <row r="39" spans="1:14" x14ac:dyDescent="0.5">
      <c r="A39" s="20">
        <v>29</v>
      </c>
      <c r="B39" s="24" t="s">
        <v>499</v>
      </c>
      <c r="C39" s="24" t="s">
        <v>457</v>
      </c>
      <c r="D39" s="25" t="s">
        <v>466</v>
      </c>
      <c r="E39" s="20" t="s">
        <v>21</v>
      </c>
      <c r="F39" s="24" t="s">
        <v>123</v>
      </c>
      <c r="G39" s="23" t="s">
        <v>122</v>
      </c>
      <c r="H39" s="22" t="s">
        <v>122</v>
      </c>
      <c r="I39" s="20" t="s">
        <v>4</v>
      </c>
      <c r="J39" s="21">
        <v>36501035</v>
      </c>
      <c r="K39" s="20">
        <v>100</v>
      </c>
      <c r="L39" s="20">
        <v>11</v>
      </c>
      <c r="M39" s="20">
        <v>1</v>
      </c>
      <c r="N39" s="20">
        <v>12</v>
      </c>
    </row>
    <row r="40" spans="1:14" x14ac:dyDescent="0.5">
      <c r="A40" s="20">
        <v>30</v>
      </c>
      <c r="B40" s="24" t="s">
        <v>500</v>
      </c>
      <c r="C40" s="24" t="s">
        <v>120</v>
      </c>
      <c r="D40" s="25" t="s">
        <v>119</v>
      </c>
      <c r="E40" s="20" t="s">
        <v>37</v>
      </c>
      <c r="F40" s="24" t="s">
        <v>118</v>
      </c>
      <c r="G40" s="23" t="s">
        <v>117</v>
      </c>
      <c r="H40" s="22" t="s">
        <v>117</v>
      </c>
      <c r="I40" s="20" t="s">
        <v>4</v>
      </c>
      <c r="J40" s="21">
        <v>36581101</v>
      </c>
      <c r="K40" s="20">
        <v>114</v>
      </c>
      <c r="L40" s="20">
        <v>11</v>
      </c>
      <c r="M40" s="20">
        <v>1</v>
      </c>
      <c r="N40" s="20">
        <v>13</v>
      </c>
    </row>
    <row r="41" spans="1:14" x14ac:dyDescent="0.5">
      <c r="A41" s="20">
        <v>31</v>
      </c>
      <c r="B41" s="24" t="s">
        <v>501</v>
      </c>
      <c r="C41" s="24" t="s">
        <v>39</v>
      </c>
      <c r="D41" s="24" t="s">
        <v>38</v>
      </c>
      <c r="E41" s="20" t="s">
        <v>88</v>
      </c>
      <c r="F41" s="24" t="s">
        <v>108</v>
      </c>
      <c r="G41" s="23" t="s">
        <v>95</v>
      </c>
      <c r="H41" s="22" t="s">
        <v>95</v>
      </c>
      <c r="I41" s="20" t="s">
        <v>4</v>
      </c>
      <c r="J41" s="21">
        <v>36585250</v>
      </c>
      <c r="K41" s="20">
        <v>130</v>
      </c>
      <c r="L41" s="20">
        <v>11</v>
      </c>
      <c r="M41" s="20">
        <v>1</v>
      </c>
      <c r="N41" s="20">
        <v>13</v>
      </c>
    </row>
    <row r="42" spans="1:14" x14ac:dyDescent="0.5">
      <c r="A42" s="20">
        <v>32</v>
      </c>
      <c r="B42" s="24" t="s">
        <v>502</v>
      </c>
      <c r="C42" s="24" t="s">
        <v>96</v>
      </c>
      <c r="D42" s="25"/>
      <c r="E42" s="20" t="s">
        <v>33</v>
      </c>
      <c r="F42" s="24" t="s">
        <v>106</v>
      </c>
      <c r="G42" s="23" t="s">
        <v>95</v>
      </c>
      <c r="H42" s="22" t="s">
        <v>95</v>
      </c>
      <c r="I42" s="20" t="s">
        <v>4</v>
      </c>
      <c r="J42" s="21">
        <v>36523159</v>
      </c>
      <c r="K42" s="20">
        <v>74</v>
      </c>
      <c r="L42" s="20">
        <v>11</v>
      </c>
      <c r="M42" s="20">
        <v>1</v>
      </c>
      <c r="N42" s="20">
        <v>7</v>
      </c>
    </row>
    <row r="43" spans="1:14" x14ac:dyDescent="0.5">
      <c r="A43" s="20">
        <v>33</v>
      </c>
      <c r="B43" s="24" t="s">
        <v>503</v>
      </c>
      <c r="C43" s="24" t="s">
        <v>26</v>
      </c>
      <c r="D43" s="25" t="s">
        <v>25</v>
      </c>
      <c r="E43" s="20" t="s">
        <v>71</v>
      </c>
      <c r="F43" s="24" t="s">
        <v>104</v>
      </c>
      <c r="G43" s="23" t="s">
        <v>97</v>
      </c>
      <c r="H43" s="22" t="s">
        <v>97</v>
      </c>
      <c r="I43" s="20" t="s">
        <v>4</v>
      </c>
      <c r="J43" s="21" t="s">
        <v>9</v>
      </c>
      <c r="K43" s="20">
        <v>176</v>
      </c>
      <c r="L43" s="20">
        <v>11</v>
      </c>
      <c r="M43" s="20">
        <v>1</v>
      </c>
      <c r="N43" s="20">
        <v>13</v>
      </c>
    </row>
    <row r="44" spans="1:14" x14ac:dyDescent="0.5">
      <c r="A44" s="20">
        <v>34</v>
      </c>
      <c r="B44" s="24" t="s">
        <v>504</v>
      </c>
      <c r="C44" s="24" t="s">
        <v>102</v>
      </c>
      <c r="D44" s="25" t="s">
        <v>101</v>
      </c>
      <c r="E44" s="20" t="s">
        <v>33</v>
      </c>
      <c r="F44" s="24" t="s">
        <v>100</v>
      </c>
      <c r="G44" s="23" t="s">
        <v>97</v>
      </c>
      <c r="H44" s="22" t="s">
        <v>5</v>
      </c>
      <c r="I44" s="20" t="s">
        <v>4</v>
      </c>
      <c r="J44" s="21">
        <v>36585246</v>
      </c>
      <c r="K44" s="20">
        <v>78</v>
      </c>
      <c r="L44" s="20">
        <v>11</v>
      </c>
      <c r="M44" s="20">
        <v>1</v>
      </c>
      <c r="N44" s="20">
        <v>7</v>
      </c>
    </row>
    <row r="45" spans="1:14" x14ac:dyDescent="0.5">
      <c r="A45" s="20">
        <v>35</v>
      </c>
      <c r="B45" s="24" t="s">
        <v>505</v>
      </c>
      <c r="C45" s="24" t="s">
        <v>93</v>
      </c>
      <c r="D45" s="25" t="s">
        <v>92</v>
      </c>
      <c r="E45" s="20" t="s">
        <v>37</v>
      </c>
      <c r="F45" s="24" t="s">
        <v>91</v>
      </c>
      <c r="G45" s="23" t="s">
        <v>65</v>
      </c>
      <c r="H45" s="22" t="s">
        <v>65</v>
      </c>
      <c r="I45" s="20" t="s">
        <v>4</v>
      </c>
      <c r="J45" s="21">
        <v>36501039</v>
      </c>
      <c r="K45" s="20">
        <v>141</v>
      </c>
      <c r="L45" s="20">
        <v>11</v>
      </c>
      <c r="M45" s="20">
        <v>1</v>
      </c>
      <c r="N45" s="20">
        <v>14</v>
      </c>
    </row>
    <row r="46" spans="1:14" x14ac:dyDescent="0.5">
      <c r="A46" s="20">
        <v>36</v>
      </c>
      <c r="B46" s="24" t="s">
        <v>506</v>
      </c>
      <c r="C46" s="24" t="s">
        <v>85</v>
      </c>
      <c r="D46" s="25" t="s">
        <v>84</v>
      </c>
      <c r="E46" s="20" t="s">
        <v>33</v>
      </c>
      <c r="F46" s="24" t="s">
        <v>83</v>
      </c>
      <c r="G46" s="23" t="s">
        <v>65</v>
      </c>
      <c r="H46" s="22" t="s">
        <v>65</v>
      </c>
      <c r="I46" s="20" t="s">
        <v>4</v>
      </c>
      <c r="J46" s="21">
        <v>36501046</v>
      </c>
      <c r="K46" s="20">
        <v>130</v>
      </c>
      <c r="L46" s="20">
        <v>11</v>
      </c>
      <c r="M46" s="20">
        <v>1</v>
      </c>
      <c r="N46" s="20">
        <v>13</v>
      </c>
    </row>
    <row r="47" spans="1:14" x14ac:dyDescent="0.5">
      <c r="A47" s="27">
        <v>37</v>
      </c>
      <c r="B47" s="31" t="s">
        <v>507</v>
      </c>
      <c r="C47" s="31" t="s">
        <v>61</v>
      </c>
      <c r="D47" s="32" t="s">
        <v>60</v>
      </c>
      <c r="E47" s="27" t="s">
        <v>59</v>
      </c>
      <c r="F47" s="31" t="s">
        <v>58</v>
      </c>
      <c r="G47" s="30" t="s">
        <v>53</v>
      </c>
      <c r="H47" s="29" t="s">
        <v>53</v>
      </c>
      <c r="I47" s="27" t="s">
        <v>4</v>
      </c>
      <c r="J47" s="28">
        <v>36583095</v>
      </c>
      <c r="K47" s="27">
        <v>72</v>
      </c>
      <c r="L47" s="27">
        <v>11</v>
      </c>
      <c r="M47" s="27">
        <v>1</v>
      </c>
      <c r="N47" s="27">
        <v>7</v>
      </c>
    </row>
    <row r="48" spans="1:14" x14ac:dyDescent="0.5">
      <c r="A48" s="20">
        <v>38</v>
      </c>
      <c r="B48" s="24" t="s">
        <v>508</v>
      </c>
      <c r="C48" s="24" t="s">
        <v>422</v>
      </c>
      <c r="D48" s="32" t="s">
        <v>421</v>
      </c>
      <c r="E48" s="20" t="s">
        <v>21</v>
      </c>
      <c r="F48" s="24" t="s">
        <v>56</v>
      </c>
      <c r="G48" s="23" t="s">
        <v>53</v>
      </c>
      <c r="H48" s="22" t="s">
        <v>53</v>
      </c>
      <c r="I48" s="20" t="s">
        <v>4</v>
      </c>
      <c r="J48" s="21">
        <v>36583105</v>
      </c>
      <c r="K48" s="20">
        <v>147</v>
      </c>
      <c r="L48" s="20">
        <v>11</v>
      </c>
      <c r="M48" s="20">
        <v>1</v>
      </c>
      <c r="N48" s="20">
        <v>14</v>
      </c>
    </row>
    <row r="49" spans="1:14" x14ac:dyDescent="0.5">
      <c r="A49" s="20">
        <v>39</v>
      </c>
      <c r="B49" s="24" t="s">
        <v>509</v>
      </c>
      <c r="C49" s="31" t="s">
        <v>465</v>
      </c>
      <c r="D49" s="25"/>
      <c r="E49" s="20" t="s">
        <v>47</v>
      </c>
      <c r="F49" s="24" t="s">
        <v>54</v>
      </c>
      <c r="G49" s="23" t="s">
        <v>53</v>
      </c>
      <c r="H49" s="22" t="s">
        <v>53</v>
      </c>
      <c r="I49" s="20" t="s">
        <v>4</v>
      </c>
      <c r="J49" s="21">
        <v>36583110</v>
      </c>
      <c r="K49" s="20">
        <v>132</v>
      </c>
      <c r="L49" s="20">
        <v>11</v>
      </c>
      <c r="M49" s="20">
        <v>1</v>
      </c>
      <c r="N49" s="20">
        <v>14</v>
      </c>
    </row>
    <row r="50" spans="1:14" x14ac:dyDescent="0.5">
      <c r="A50" s="20">
        <v>40</v>
      </c>
      <c r="B50" s="24" t="s">
        <v>510</v>
      </c>
      <c r="C50" s="24" t="s">
        <v>464</v>
      </c>
      <c r="D50" s="25"/>
      <c r="E50" s="20" t="s">
        <v>33</v>
      </c>
      <c r="F50" s="24" t="s">
        <v>51</v>
      </c>
      <c r="G50" s="23" t="s">
        <v>41</v>
      </c>
      <c r="H50" s="22" t="s">
        <v>41</v>
      </c>
      <c r="I50" s="20" t="s">
        <v>4</v>
      </c>
      <c r="J50" s="21">
        <v>36505085</v>
      </c>
      <c r="K50" s="20">
        <v>114</v>
      </c>
      <c r="L50" s="20">
        <v>11</v>
      </c>
      <c r="M50" s="20">
        <v>1</v>
      </c>
      <c r="N50" s="20">
        <v>14</v>
      </c>
    </row>
    <row r="51" spans="1:14" x14ac:dyDescent="0.5">
      <c r="A51" s="20">
        <v>41</v>
      </c>
      <c r="B51" s="24" t="s">
        <v>511</v>
      </c>
      <c r="C51" s="24" t="s">
        <v>49</v>
      </c>
      <c r="D51" s="25" t="s">
        <v>48</v>
      </c>
      <c r="E51" s="20" t="s">
        <v>47</v>
      </c>
      <c r="F51" s="24" t="s">
        <v>46</v>
      </c>
      <c r="G51" s="23" t="s">
        <v>41</v>
      </c>
      <c r="H51" s="22" t="s">
        <v>41</v>
      </c>
      <c r="I51" s="20" t="s">
        <v>4</v>
      </c>
      <c r="J51" s="21" t="s">
        <v>9</v>
      </c>
      <c r="K51" s="20">
        <v>100</v>
      </c>
      <c r="L51" s="20">
        <v>11</v>
      </c>
      <c r="M51" s="20">
        <v>1</v>
      </c>
      <c r="N51" s="20">
        <v>13</v>
      </c>
    </row>
    <row r="52" spans="1:14" x14ac:dyDescent="0.5">
      <c r="A52" s="27">
        <v>42</v>
      </c>
      <c r="B52" s="31" t="s">
        <v>512</v>
      </c>
      <c r="C52" s="31" t="s">
        <v>44</v>
      </c>
      <c r="D52" s="32" t="s">
        <v>43</v>
      </c>
      <c r="E52" s="27" t="s">
        <v>7</v>
      </c>
      <c r="F52" s="31" t="s">
        <v>42</v>
      </c>
      <c r="G52" s="30" t="s">
        <v>41</v>
      </c>
      <c r="H52" s="29" t="s">
        <v>41</v>
      </c>
      <c r="I52" s="27" t="s">
        <v>4</v>
      </c>
      <c r="J52" s="28">
        <v>36505078</v>
      </c>
      <c r="K52" s="27">
        <v>99</v>
      </c>
      <c r="L52" s="27">
        <v>11</v>
      </c>
      <c r="M52" s="27">
        <v>1</v>
      </c>
      <c r="N52" s="27">
        <v>13</v>
      </c>
    </row>
    <row r="53" spans="1:14" x14ac:dyDescent="0.5">
      <c r="A53" s="20">
        <v>43</v>
      </c>
      <c r="B53" s="24" t="s">
        <v>513</v>
      </c>
      <c r="C53" s="24" t="s">
        <v>115</v>
      </c>
      <c r="D53" s="25" t="s">
        <v>114</v>
      </c>
      <c r="E53" s="20" t="s">
        <v>33</v>
      </c>
      <c r="F53" s="24" t="s">
        <v>32</v>
      </c>
      <c r="G53" s="23" t="s">
        <v>32</v>
      </c>
      <c r="H53" s="22" t="s">
        <v>32</v>
      </c>
      <c r="I53" s="20" t="s">
        <v>4</v>
      </c>
      <c r="J53" s="21">
        <v>36542133</v>
      </c>
      <c r="K53" s="20">
        <v>69</v>
      </c>
      <c r="L53" s="20">
        <v>11</v>
      </c>
      <c r="M53" s="20">
        <v>1</v>
      </c>
      <c r="N53" s="20">
        <v>9</v>
      </c>
    </row>
    <row r="54" spans="1:14" x14ac:dyDescent="0.5">
      <c r="A54" s="14">
        <v>44</v>
      </c>
      <c r="B54" s="18" t="s">
        <v>514</v>
      </c>
      <c r="C54" s="18" t="s">
        <v>30</v>
      </c>
      <c r="D54" s="19" t="s">
        <v>29</v>
      </c>
      <c r="E54" s="14" t="s">
        <v>21</v>
      </c>
      <c r="F54" s="18" t="s">
        <v>28</v>
      </c>
      <c r="G54" s="17" t="s">
        <v>24</v>
      </c>
      <c r="H54" s="16" t="s">
        <v>24</v>
      </c>
      <c r="I54" s="14" t="s">
        <v>4</v>
      </c>
      <c r="J54" s="15">
        <v>36503261</v>
      </c>
      <c r="K54" s="14">
        <v>163</v>
      </c>
      <c r="L54" s="14">
        <v>11</v>
      </c>
      <c r="M54" s="14">
        <v>1</v>
      </c>
      <c r="N54" s="14">
        <v>15</v>
      </c>
    </row>
    <row r="55" spans="1:14" x14ac:dyDescent="0.5">
      <c r="A55" s="13" t="s">
        <v>3</v>
      </c>
      <c r="B55" s="13"/>
      <c r="C55" s="13"/>
      <c r="D55" s="13"/>
      <c r="E55" s="13"/>
      <c r="F55" s="13"/>
      <c r="G55" s="13"/>
      <c r="H55" s="13"/>
      <c r="I55" s="12"/>
      <c r="J55" s="11"/>
      <c r="K55" s="10">
        <f>SUM(K36,K32,K25,K23,K15,K5)</f>
        <v>7006</v>
      </c>
      <c r="L55" s="10">
        <f>SUM(L36,L32,L25,L23,L15,L5)</f>
        <v>501</v>
      </c>
      <c r="M55" s="9">
        <f>SUM(M36,M32,M25,M23,M15,M5)</f>
        <v>46</v>
      </c>
      <c r="N55" s="9">
        <f>SUM(N36,N32,N25,N23,N15,N5)</f>
        <v>588</v>
      </c>
    </row>
    <row r="56" spans="1:14" x14ac:dyDescent="0.5">
      <c r="B56" s="1"/>
      <c r="C56" s="5" t="s">
        <v>0</v>
      </c>
      <c r="E56" s="7"/>
      <c r="F56" s="6"/>
    </row>
  </sheetData>
  <autoFilter ref="A3:N56"/>
  <mergeCells count="6">
    <mergeCell ref="J3:J4"/>
    <mergeCell ref="A3:A4"/>
    <mergeCell ref="B3:B4"/>
    <mergeCell ref="E3:E4"/>
    <mergeCell ref="F3:F4"/>
    <mergeCell ref="H3:H4"/>
  </mergeCells>
  <pageMargins left="0.39370078740157483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27" sqref="L127"/>
    </sheetView>
  </sheetViews>
  <sheetFormatPr defaultRowHeight="21.75" x14ac:dyDescent="0.5"/>
  <cols>
    <col min="1" max="1" width="3.25" style="1" customWidth="1"/>
    <col min="2" max="2" width="26.125" style="5" customWidth="1"/>
    <col min="3" max="3" width="20.875" style="5" bestFit="1" customWidth="1"/>
    <col min="4" max="4" width="10.625" style="5" bestFit="1" customWidth="1"/>
    <col min="5" max="5" width="3.75" style="2" customWidth="1"/>
    <col min="6" max="6" width="9.375" style="5" customWidth="1"/>
    <col min="7" max="7" width="9.375" style="4" customWidth="1"/>
    <col min="8" max="8" width="10.25" style="3" customWidth="1"/>
    <col min="9" max="9" width="6.375" style="2" bestFit="1" customWidth="1"/>
    <col min="10" max="10" width="9.75" style="1" bestFit="1" customWidth="1"/>
    <col min="11" max="12" width="6.625" style="2" bestFit="1" customWidth="1"/>
    <col min="13" max="13" width="5.75" style="2" bestFit="1" customWidth="1"/>
    <col min="14" max="254" width="9" style="1"/>
    <col min="255" max="255" width="3.25" style="1" customWidth="1"/>
    <col min="256" max="256" width="22.5" style="1" customWidth="1"/>
    <col min="257" max="257" width="18.125" style="1" customWidth="1"/>
    <col min="258" max="258" width="10.625" style="1" bestFit="1" customWidth="1"/>
    <col min="259" max="259" width="3.75" style="1" customWidth="1"/>
    <col min="260" max="261" width="9.375" style="1" customWidth="1"/>
    <col min="262" max="262" width="10.25" style="1" customWidth="1"/>
    <col min="263" max="263" width="6.25" style="1" bestFit="1" customWidth="1"/>
    <col min="264" max="264" width="8.625" style="1" bestFit="1" customWidth="1"/>
    <col min="265" max="265" width="4.625" style="1" customWidth="1"/>
    <col min="266" max="266" width="5" style="1" customWidth="1"/>
    <col min="267" max="267" width="4.125" style="1" bestFit="1" customWidth="1"/>
    <col min="268" max="268" width="5.25" style="1" bestFit="1" customWidth="1"/>
    <col min="269" max="510" width="9" style="1"/>
    <col min="511" max="511" width="3.25" style="1" customWidth="1"/>
    <col min="512" max="512" width="22.5" style="1" customWidth="1"/>
    <col min="513" max="513" width="18.125" style="1" customWidth="1"/>
    <col min="514" max="514" width="10.625" style="1" bestFit="1" customWidth="1"/>
    <col min="515" max="515" width="3.75" style="1" customWidth="1"/>
    <col min="516" max="517" width="9.375" style="1" customWidth="1"/>
    <col min="518" max="518" width="10.25" style="1" customWidth="1"/>
    <col min="519" max="519" width="6.25" style="1" bestFit="1" customWidth="1"/>
    <col min="520" max="520" width="8.625" style="1" bestFit="1" customWidth="1"/>
    <col min="521" max="521" width="4.625" style="1" customWidth="1"/>
    <col min="522" max="522" width="5" style="1" customWidth="1"/>
    <col min="523" max="523" width="4.125" style="1" bestFit="1" customWidth="1"/>
    <col min="524" max="524" width="5.25" style="1" bestFit="1" customWidth="1"/>
    <col min="525" max="766" width="9" style="1"/>
    <col min="767" max="767" width="3.25" style="1" customWidth="1"/>
    <col min="768" max="768" width="22.5" style="1" customWidth="1"/>
    <col min="769" max="769" width="18.125" style="1" customWidth="1"/>
    <col min="770" max="770" width="10.625" style="1" bestFit="1" customWidth="1"/>
    <col min="771" max="771" width="3.75" style="1" customWidth="1"/>
    <col min="772" max="773" width="9.375" style="1" customWidth="1"/>
    <col min="774" max="774" width="10.25" style="1" customWidth="1"/>
    <col min="775" max="775" width="6.25" style="1" bestFit="1" customWidth="1"/>
    <col min="776" max="776" width="8.625" style="1" bestFit="1" customWidth="1"/>
    <col min="777" max="777" width="4.625" style="1" customWidth="1"/>
    <col min="778" max="778" width="5" style="1" customWidth="1"/>
    <col min="779" max="779" width="4.125" style="1" bestFit="1" customWidth="1"/>
    <col min="780" max="780" width="5.25" style="1" bestFit="1" customWidth="1"/>
    <col min="781" max="1022" width="9" style="1"/>
    <col min="1023" max="1023" width="3.25" style="1" customWidth="1"/>
    <col min="1024" max="1024" width="22.5" style="1" customWidth="1"/>
    <col min="1025" max="1025" width="18.125" style="1" customWidth="1"/>
    <col min="1026" max="1026" width="10.625" style="1" bestFit="1" customWidth="1"/>
    <col min="1027" max="1027" width="3.75" style="1" customWidth="1"/>
    <col min="1028" max="1029" width="9.375" style="1" customWidth="1"/>
    <col min="1030" max="1030" width="10.25" style="1" customWidth="1"/>
    <col min="1031" max="1031" width="6.25" style="1" bestFit="1" customWidth="1"/>
    <col min="1032" max="1032" width="8.625" style="1" bestFit="1" customWidth="1"/>
    <col min="1033" max="1033" width="4.625" style="1" customWidth="1"/>
    <col min="1034" max="1034" width="5" style="1" customWidth="1"/>
    <col min="1035" max="1035" width="4.125" style="1" bestFit="1" customWidth="1"/>
    <col min="1036" max="1036" width="5.25" style="1" bestFit="1" customWidth="1"/>
    <col min="1037" max="1278" width="9" style="1"/>
    <col min="1279" max="1279" width="3.25" style="1" customWidth="1"/>
    <col min="1280" max="1280" width="22.5" style="1" customWidth="1"/>
    <col min="1281" max="1281" width="18.125" style="1" customWidth="1"/>
    <col min="1282" max="1282" width="10.625" style="1" bestFit="1" customWidth="1"/>
    <col min="1283" max="1283" width="3.75" style="1" customWidth="1"/>
    <col min="1284" max="1285" width="9.375" style="1" customWidth="1"/>
    <col min="1286" max="1286" width="10.25" style="1" customWidth="1"/>
    <col min="1287" max="1287" width="6.25" style="1" bestFit="1" customWidth="1"/>
    <col min="1288" max="1288" width="8.625" style="1" bestFit="1" customWidth="1"/>
    <col min="1289" max="1289" width="4.625" style="1" customWidth="1"/>
    <col min="1290" max="1290" width="5" style="1" customWidth="1"/>
    <col min="1291" max="1291" width="4.125" style="1" bestFit="1" customWidth="1"/>
    <col min="1292" max="1292" width="5.25" style="1" bestFit="1" customWidth="1"/>
    <col min="1293" max="1534" width="9" style="1"/>
    <col min="1535" max="1535" width="3.25" style="1" customWidth="1"/>
    <col min="1536" max="1536" width="22.5" style="1" customWidth="1"/>
    <col min="1537" max="1537" width="18.125" style="1" customWidth="1"/>
    <col min="1538" max="1538" width="10.625" style="1" bestFit="1" customWidth="1"/>
    <col min="1539" max="1539" width="3.75" style="1" customWidth="1"/>
    <col min="1540" max="1541" width="9.375" style="1" customWidth="1"/>
    <col min="1542" max="1542" width="10.25" style="1" customWidth="1"/>
    <col min="1543" max="1543" width="6.25" style="1" bestFit="1" customWidth="1"/>
    <col min="1544" max="1544" width="8.625" style="1" bestFit="1" customWidth="1"/>
    <col min="1545" max="1545" width="4.625" style="1" customWidth="1"/>
    <col min="1546" max="1546" width="5" style="1" customWidth="1"/>
    <col min="1547" max="1547" width="4.125" style="1" bestFit="1" customWidth="1"/>
    <col min="1548" max="1548" width="5.25" style="1" bestFit="1" customWidth="1"/>
    <col min="1549" max="1790" width="9" style="1"/>
    <col min="1791" max="1791" width="3.25" style="1" customWidth="1"/>
    <col min="1792" max="1792" width="22.5" style="1" customWidth="1"/>
    <col min="1793" max="1793" width="18.125" style="1" customWidth="1"/>
    <col min="1794" max="1794" width="10.625" style="1" bestFit="1" customWidth="1"/>
    <col min="1795" max="1795" width="3.75" style="1" customWidth="1"/>
    <col min="1796" max="1797" width="9.375" style="1" customWidth="1"/>
    <col min="1798" max="1798" width="10.25" style="1" customWidth="1"/>
    <col min="1799" max="1799" width="6.25" style="1" bestFit="1" customWidth="1"/>
    <col min="1800" max="1800" width="8.625" style="1" bestFit="1" customWidth="1"/>
    <col min="1801" max="1801" width="4.625" style="1" customWidth="1"/>
    <col min="1802" max="1802" width="5" style="1" customWidth="1"/>
    <col min="1803" max="1803" width="4.125" style="1" bestFit="1" customWidth="1"/>
    <col min="1804" max="1804" width="5.25" style="1" bestFit="1" customWidth="1"/>
    <col min="1805" max="2046" width="9" style="1"/>
    <col min="2047" max="2047" width="3.25" style="1" customWidth="1"/>
    <col min="2048" max="2048" width="22.5" style="1" customWidth="1"/>
    <col min="2049" max="2049" width="18.125" style="1" customWidth="1"/>
    <col min="2050" max="2050" width="10.625" style="1" bestFit="1" customWidth="1"/>
    <col min="2051" max="2051" width="3.75" style="1" customWidth="1"/>
    <col min="2052" max="2053" width="9.375" style="1" customWidth="1"/>
    <col min="2054" max="2054" width="10.25" style="1" customWidth="1"/>
    <col min="2055" max="2055" width="6.25" style="1" bestFit="1" customWidth="1"/>
    <col min="2056" max="2056" width="8.625" style="1" bestFit="1" customWidth="1"/>
    <col min="2057" max="2057" width="4.625" style="1" customWidth="1"/>
    <col min="2058" max="2058" width="5" style="1" customWidth="1"/>
    <col min="2059" max="2059" width="4.125" style="1" bestFit="1" customWidth="1"/>
    <col min="2060" max="2060" width="5.25" style="1" bestFit="1" customWidth="1"/>
    <col min="2061" max="2302" width="9" style="1"/>
    <col min="2303" max="2303" width="3.25" style="1" customWidth="1"/>
    <col min="2304" max="2304" width="22.5" style="1" customWidth="1"/>
    <col min="2305" max="2305" width="18.125" style="1" customWidth="1"/>
    <col min="2306" max="2306" width="10.625" style="1" bestFit="1" customWidth="1"/>
    <col min="2307" max="2307" width="3.75" style="1" customWidth="1"/>
    <col min="2308" max="2309" width="9.375" style="1" customWidth="1"/>
    <col min="2310" max="2310" width="10.25" style="1" customWidth="1"/>
    <col min="2311" max="2311" width="6.25" style="1" bestFit="1" customWidth="1"/>
    <col min="2312" max="2312" width="8.625" style="1" bestFit="1" customWidth="1"/>
    <col min="2313" max="2313" width="4.625" style="1" customWidth="1"/>
    <col min="2314" max="2314" width="5" style="1" customWidth="1"/>
    <col min="2315" max="2315" width="4.125" style="1" bestFit="1" customWidth="1"/>
    <col min="2316" max="2316" width="5.25" style="1" bestFit="1" customWidth="1"/>
    <col min="2317" max="2558" width="9" style="1"/>
    <col min="2559" max="2559" width="3.25" style="1" customWidth="1"/>
    <col min="2560" max="2560" width="22.5" style="1" customWidth="1"/>
    <col min="2561" max="2561" width="18.125" style="1" customWidth="1"/>
    <col min="2562" max="2562" width="10.625" style="1" bestFit="1" customWidth="1"/>
    <col min="2563" max="2563" width="3.75" style="1" customWidth="1"/>
    <col min="2564" max="2565" width="9.375" style="1" customWidth="1"/>
    <col min="2566" max="2566" width="10.25" style="1" customWidth="1"/>
    <col min="2567" max="2567" width="6.25" style="1" bestFit="1" customWidth="1"/>
    <col min="2568" max="2568" width="8.625" style="1" bestFit="1" customWidth="1"/>
    <col min="2569" max="2569" width="4.625" style="1" customWidth="1"/>
    <col min="2570" max="2570" width="5" style="1" customWidth="1"/>
    <col min="2571" max="2571" width="4.125" style="1" bestFit="1" customWidth="1"/>
    <col min="2572" max="2572" width="5.25" style="1" bestFit="1" customWidth="1"/>
    <col min="2573" max="2814" width="9" style="1"/>
    <col min="2815" max="2815" width="3.25" style="1" customWidth="1"/>
    <col min="2816" max="2816" width="22.5" style="1" customWidth="1"/>
    <col min="2817" max="2817" width="18.125" style="1" customWidth="1"/>
    <col min="2818" max="2818" width="10.625" style="1" bestFit="1" customWidth="1"/>
    <col min="2819" max="2819" width="3.75" style="1" customWidth="1"/>
    <col min="2820" max="2821" width="9.375" style="1" customWidth="1"/>
    <col min="2822" max="2822" width="10.25" style="1" customWidth="1"/>
    <col min="2823" max="2823" width="6.25" style="1" bestFit="1" customWidth="1"/>
    <col min="2824" max="2824" width="8.625" style="1" bestFit="1" customWidth="1"/>
    <col min="2825" max="2825" width="4.625" style="1" customWidth="1"/>
    <col min="2826" max="2826" width="5" style="1" customWidth="1"/>
    <col min="2827" max="2827" width="4.125" style="1" bestFit="1" customWidth="1"/>
    <col min="2828" max="2828" width="5.25" style="1" bestFit="1" customWidth="1"/>
    <col min="2829" max="3070" width="9" style="1"/>
    <col min="3071" max="3071" width="3.25" style="1" customWidth="1"/>
    <col min="3072" max="3072" width="22.5" style="1" customWidth="1"/>
    <col min="3073" max="3073" width="18.125" style="1" customWidth="1"/>
    <col min="3074" max="3074" width="10.625" style="1" bestFit="1" customWidth="1"/>
    <col min="3075" max="3075" width="3.75" style="1" customWidth="1"/>
    <col min="3076" max="3077" width="9.375" style="1" customWidth="1"/>
    <col min="3078" max="3078" width="10.25" style="1" customWidth="1"/>
    <col min="3079" max="3079" width="6.25" style="1" bestFit="1" customWidth="1"/>
    <col min="3080" max="3080" width="8.625" style="1" bestFit="1" customWidth="1"/>
    <col min="3081" max="3081" width="4.625" style="1" customWidth="1"/>
    <col min="3082" max="3082" width="5" style="1" customWidth="1"/>
    <col min="3083" max="3083" width="4.125" style="1" bestFit="1" customWidth="1"/>
    <col min="3084" max="3084" width="5.25" style="1" bestFit="1" customWidth="1"/>
    <col min="3085" max="3326" width="9" style="1"/>
    <col min="3327" max="3327" width="3.25" style="1" customWidth="1"/>
    <col min="3328" max="3328" width="22.5" style="1" customWidth="1"/>
    <col min="3329" max="3329" width="18.125" style="1" customWidth="1"/>
    <col min="3330" max="3330" width="10.625" style="1" bestFit="1" customWidth="1"/>
    <col min="3331" max="3331" width="3.75" style="1" customWidth="1"/>
    <col min="3332" max="3333" width="9.375" style="1" customWidth="1"/>
    <col min="3334" max="3334" width="10.25" style="1" customWidth="1"/>
    <col min="3335" max="3335" width="6.25" style="1" bestFit="1" customWidth="1"/>
    <col min="3336" max="3336" width="8.625" style="1" bestFit="1" customWidth="1"/>
    <col min="3337" max="3337" width="4.625" style="1" customWidth="1"/>
    <col min="3338" max="3338" width="5" style="1" customWidth="1"/>
    <col min="3339" max="3339" width="4.125" style="1" bestFit="1" customWidth="1"/>
    <col min="3340" max="3340" width="5.25" style="1" bestFit="1" customWidth="1"/>
    <col min="3341" max="3582" width="9" style="1"/>
    <col min="3583" max="3583" width="3.25" style="1" customWidth="1"/>
    <col min="3584" max="3584" width="22.5" style="1" customWidth="1"/>
    <col min="3585" max="3585" width="18.125" style="1" customWidth="1"/>
    <col min="3586" max="3586" width="10.625" style="1" bestFit="1" customWidth="1"/>
    <col min="3587" max="3587" width="3.75" style="1" customWidth="1"/>
    <col min="3588" max="3589" width="9.375" style="1" customWidth="1"/>
    <col min="3590" max="3590" width="10.25" style="1" customWidth="1"/>
    <col min="3591" max="3591" width="6.25" style="1" bestFit="1" customWidth="1"/>
    <col min="3592" max="3592" width="8.625" style="1" bestFit="1" customWidth="1"/>
    <col min="3593" max="3593" width="4.625" style="1" customWidth="1"/>
    <col min="3594" max="3594" width="5" style="1" customWidth="1"/>
    <col min="3595" max="3595" width="4.125" style="1" bestFit="1" customWidth="1"/>
    <col min="3596" max="3596" width="5.25" style="1" bestFit="1" customWidth="1"/>
    <col min="3597" max="3838" width="9" style="1"/>
    <col min="3839" max="3839" width="3.25" style="1" customWidth="1"/>
    <col min="3840" max="3840" width="22.5" style="1" customWidth="1"/>
    <col min="3841" max="3841" width="18.125" style="1" customWidth="1"/>
    <col min="3842" max="3842" width="10.625" style="1" bestFit="1" customWidth="1"/>
    <col min="3843" max="3843" width="3.75" style="1" customWidth="1"/>
    <col min="3844" max="3845" width="9.375" style="1" customWidth="1"/>
    <col min="3846" max="3846" width="10.25" style="1" customWidth="1"/>
    <col min="3847" max="3847" width="6.25" style="1" bestFit="1" customWidth="1"/>
    <col min="3848" max="3848" width="8.625" style="1" bestFit="1" customWidth="1"/>
    <col min="3849" max="3849" width="4.625" style="1" customWidth="1"/>
    <col min="3850" max="3850" width="5" style="1" customWidth="1"/>
    <col min="3851" max="3851" width="4.125" style="1" bestFit="1" customWidth="1"/>
    <col min="3852" max="3852" width="5.25" style="1" bestFit="1" customWidth="1"/>
    <col min="3853" max="4094" width="9" style="1"/>
    <col min="4095" max="4095" width="3.25" style="1" customWidth="1"/>
    <col min="4096" max="4096" width="22.5" style="1" customWidth="1"/>
    <col min="4097" max="4097" width="18.125" style="1" customWidth="1"/>
    <col min="4098" max="4098" width="10.625" style="1" bestFit="1" customWidth="1"/>
    <col min="4099" max="4099" width="3.75" style="1" customWidth="1"/>
    <col min="4100" max="4101" width="9.375" style="1" customWidth="1"/>
    <col min="4102" max="4102" width="10.25" style="1" customWidth="1"/>
    <col min="4103" max="4103" width="6.25" style="1" bestFit="1" customWidth="1"/>
    <col min="4104" max="4104" width="8.625" style="1" bestFit="1" customWidth="1"/>
    <col min="4105" max="4105" width="4.625" style="1" customWidth="1"/>
    <col min="4106" max="4106" width="5" style="1" customWidth="1"/>
    <col min="4107" max="4107" width="4.125" style="1" bestFit="1" customWidth="1"/>
    <col min="4108" max="4108" width="5.25" style="1" bestFit="1" customWidth="1"/>
    <col min="4109" max="4350" width="9" style="1"/>
    <col min="4351" max="4351" width="3.25" style="1" customWidth="1"/>
    <col min="4352" max="4352" width="22.5" style="1" customWidth="1"/>
    <col min="4353" max="4353" width="18.125" style="1" customWidth="1"/>
    <col min="4354" max="4354" width="10.625" style="1" bestFit="1" customWidth="1"/>
    <col min="4355" max="4355" width="3.75" style="1" customWidth="1"/>
    <col min="4356" max="4357" width="9.375" style="1" customWidth="1"/>
    <col min="4358" max="4358" width="10.25" style="1" customWidth="1"/>
    <col min="4359" max="4359" width="6.25" style="1" bestFit="1" customWidth="1"/>
    <col min="4360" max="4360" width="8.625" style="1" bestFit="1" customWidth="1"/>
    <col min="4361" max="4361" width="4.625" style="1" customWidth="1"/>
    <col min="4362" max="4362" width="5" style="1" customWidth="1"/>
    <col min="4363" max="4363" width="4.125" style="1" bestFit="1" customWidth="1"/>
    <col min="4364" max="4364" width="5.25" style="1" bestFit="1" customWidth="1"/>
    <col min="4365" max="4606" width="9" style="1"/>
    <col min="4607" max="4607" width="3.25" style="1" customWidth="1"/>
    <col min="4608" max="4608" width="22.5" style="1" customWidth="1"/>
    <col min="4609" max="4609" width="18.125" style="1" customWidth="1"/>
    <col min="4610" max="4610" width="10.625" style="1" bestFit="1" customWidth="1"/>
    <col min="4611" max="4611" width="3.75" style="1" customWidth="1"/>
    <col min="4612" max="4613" width="9.375" style="1" customWidth="1"/>
    <col min="4614" max="4614" width="10.25" style="1" customWidth="1"/>
    <col min="4615" max="4615" width="6.25" style="1" bestFit="1" customWidth="1"/>
    <col min="4616" max="4616" width="8.625" style="1" bestFit="1" customWidth="1"/>
    <col min="4617" max="4617" width="4.625" style="1" customWidth="1"/>
    <col min="4618" max="4618" width="5" style="1" customWidth="1"/>
    <col min="4619" max="4619" width="4.125" style="1" bestFit="1" customWidth="1"/>
    <col min="4620" max="4620" width="5.25" style="1" bestFit="1" customWidth="1"/>
    <col min="4621" max="4862" width="9" style="1"/>
    <col min="4863" max="4863" width="3.25" style="1" customWidth="1"/>
    <col min="4864" max="4864" width="22.5" style="1" customWidth="1"/>
    <col min="4865" max="4865" width="18.125" style="1" customWidth="1"/>
    <col min="4866" max="4866" width="10.625" style="1" bestFit="1" customWidth="1"/>
    <col min="4867" max="4867" width="3.75" style="1" customWidth="1"/>
    <col min="4868" max="4869" width="9.375" style="1" customWidth="1"/>
    <col min="4870" max="4870" width="10.25" style="1" customWidth="1"/>
    <col min="4871" max="4871" width="6.25" style="1" bestFit="1" customWidth="1"/>
    <col min="4872" max="4872" width="8.625" style="1" bestFit="1" customWidth="1"/>
    <col min="4873" max="4873" width="4.625" style="1" customWidth="1"/>
    <col min="4874" max="4874" width="5" style="1" customWidth="1"/>
    <col min="4875" max="4875" width="4.125" style="1" bestFit="1" customWidth="1"/>
    <col min="4876" max="4876" width="5.25" style="1" bestFit="1" customWidth="1"/>
    <col min="4877" max="5118" width="9" style="1"/>
    <col min="5119" max="5119" width="3.25" style="1" customWidth="1"/>
    <col min="5120" max="5120" width="22.5" style="1" customWidth="1"/>
    <col min="5121" max="5121" width="18.125" style="1" customWidth="1"/>
    <col min="5122" max="5122" width="10.625" style="1" bestFit="1" customWidth="1"/>
    <col min="5123" max="5123" width="3.75" style="1" customWidth="1"/>
    <col min="5124" max="5125" width="9.375" style="1" customWidth="1"/>
    <col min="5126" max="5126" width="10.25" style="1" customWidth="1"/>
    <col min="5127" max="5127" width="6.25" style="1" bestFit="1" customWidth="1"/>
    <col min="5128" max="5128" width="8.625" style="1" bestFit="1" customWidth="1"/>
    <col min="5129" max="5129" width="4.625" style="1" customWidth="1"/>
    <col min="5130" max="5130" width="5" style="1" customWidth="1"/>
    <col min="5131" max="5131" width="4.125" style="1" bestFit="1" customWidth="1"/>
    <col min="5132" max="5132" width="5.25" style="1" bestFit="1" customWidth="1"/>
    <col min="5133" max="5374" width="9" style="1"/>
    <col min="5375" max="5375" width="3.25" style="1" customWidth="1"/>
    <col min="5376" max="5376" width="22.5" style="1" customWidth="1"/>
    <col min="5377" max="5377" width="18.125" style="1" customWidth="1"/>
    <col min="5378" max="5378" width="10.625" style="1" bestFit="1" customWidth="1"/>
    <col min="5379" max="5379" width="3.75" style="1" customWidth="1"/>
    <col min="5380" max="5381" width="9.375" style="1" customWidth="1"/>
    <col min="5382" max="5382" width="10.25" style="1" customWidth="1"/>
    <col min="5383" max="5383" width="6.25" style="1" bestFit="1" customWidth="1"/>
    <col min="5384" max="5384" width="8.625" style="1" bestFit="1" customWidth="1"/>
    <col min="5385" max="5385" width="4.625" style="1" customWidth="1"/>
    <col min="5386" max="5386" width="5" style="1" customWidth="1"/>
    <col min="5387" max="5387" width="4.125" style="1" bestFit="1" customWidth="1"/>
    <col min="5388" max="5388" width="5.25" style="1" bestFit="1" customWidth="1"/>
    <col min="5389" max="5630" width="9" style="1"/>
    <col min="5631" max="5631" width="3.25" style="1" customWidth="1"/>
    <col min="5632" max="5632" width="22.5" style="1" customWidth="1"/>
    <col min="5633" max="5633" width="18.125" style="1" customWidth="1"/>
    <col min="5634" max="5634" width="10.625" style="1" bestFit="1" customWidth="1"/>
    <col min="5635" max="5635" width="3.75" style="1" customWidth="1"/>
    <col min="5636" max="5637" width="9.375" style="1" customWidth="1"/>
    <col min="5638" max="5638" width="10.25" style="1" customWidth="1"/>
    <col min="5639" max="5639" width="6.25" style="1" bestFit="1" customWidth="1"/>
    <col min="5640" max="5640" width="8.625" style="1" bestFit="1" customWidth="1"/>
    <col min="5641" max="5641" width="4.625" style="1" customWidth="1"/>
    <col min="5642" max="5642" width="5" style="1" customWidth="1"/>
    <col min="5643" max="5643" width="4.125" style="1" bestFit="1" customWidth="1"/>
    <col min="5644" max="5644" width="5.25" style="1" bestFit="1" customWidth="1"/>
    <col min="5645" max="5886" width="9" style="1"/>
    <col min="5887" max="5887" width="3.25" style="1" customWidth="1"/>
    <col min="5888" max="5888" width="22.5" style="1" customWidth="1"/>
    <col min="5889" max="5889" width="18.125" style="1" customWidth="1"/>
    <col min="5890" max="5890" width="10.625" style="1" bestFit="1" customWidth="1"/>
    <col min="5891" max="5891" width="3.75" style="1" customWidth="1"/>
    <col min="5892" max="5893" width="9.375" style="1" customWidth="1"/>
    <col min="5894" max="5894" width="10.25" style="1" customWidth="1"/>
    <col min="5895" max="5895" width="6.25" style="1" bestFit="1" customWidth="1"/>
    <col min="5896" max="5896" width="8.625" style="1" bestFit="1" customWidth="1"/>
    <col min="5897" max="5897" width="4.625" style="1" customWidth="1"/>
    <col min="5898" max="5898" width="5" style="1" customWidth="1"/>
    <col min="5899" max="5899" width="4.125" style="1" bestFit="1" customWidth="1"/>
    <col min="5900" max="5900" width="5.25" style="1" bestFit="1" customWidth="1"/>
    <col min="5901" max="6142" width="9" style="1"/>
    <col min="6143" max="6143" width="3.25" style="1" customWidth="1"/>
    <col min="6144" max="6144" width="22.5" style="1" customWidth="1"/>
    <col min="6145" max="6145" width="18.125" style="1" customWidth="1"/>
    <col min="6146" max="6146" width="10.625" style="1" bestFit="1" customWidth="1"/>
    <col min="6147" max="6147" width="3.75" style="1" customWidth="1"/>
    <col min="6148" max="6149" width="9.375" style="1" customWidth="1"/>
    <col min="6150" max="6150" width="10.25" style="1" customWidth="1"/>
    <col min="6151" max="6151" width="6.25" style="1" bestFit="1" customWidth="1"/>
    <col min="6152" max="6152" width="8.625" style="1" bestFit="1" customWidth="1"/>
    <col min="6153" max="6153" width="4.625" style="1" customWidth="1"/>
    <col min="6154" max="6154" width="5" style="1" customWidth="1"/>
    <col min="6155" max="6155" width="4.125" style="1" bestFit="1" customWidth="1"/>
    <col min="6156" max="6156" width="5.25" style="1" bestFit="1" customWidth="1"/>
    <col min="6157" max="6398" width="9" style="1"/>
    <col min="6399" max="6399" width="3.25" style="1" customWidth="1"/>
    <col min="6400" max="6400" width="22.5" style="1" customWidth="1"/>
    <col min="6401" max="6401" width="18.125" style="1" customWidth="1"/>
    <col min="6402" max="6402" width="10.625" style="1" bestFit="1" customWidth="1"/>
    <col min="6403" max="6403" width="3.75" style="1" customWidth="1"/>
    <col min="6404" max="6405" width="9.375" style="1" customWidth="1"/>
    <col min="6406" max="6406" width="10.25" style="1" customWidth="1"/>
    <col min="6407" max="6407" width="6.25" style="1" bestFit="1" customWidth="1"/>
    <col min="6408" max="6408" width="8.625" style="1" bestFit="1" customWidth="1"/>
    <col min="6409" max="6409" width="4.625" style="1" customWidth="1"/>
    <col min="6410" max="6410" width="5" style="1" customWidth="1"/>
    <col min="6411" max="6411" width="4.125" style="1" bestFit="1" customWidth="1"/>
    <col min="6412" max="6412" width="5.25" style="1" bestFit="1" customWidth="1"/>
    <col min="6413" max="6654" width="9" style="1"/>
    <col min="6655" max="6655" width="3.25" style="1" customWidth="1"/>
    <col min="6656" max="6656" width="22.5" style="1" customWidth="1"/>
    <col min="6657" max="6657" width="18.125" style="1" customWidth="1"/>
    <col min="6658" max="6658" width="10.625" style="1" bestFit="1" customWidth="1"/>
    <col min="6659" max="6659" width="3.75" style="1" customWidth="1"/>
    <col min="6660" max="6661" width="9.375" style="1" customWidth="1"/>
    <col min="6662" max="6662" width="10.25" style="1" customWidth="1"/>
    <col min="6663" max="6663" width="6.25" style="1" bestFit="1" customWidth="1"/>
    <col min="6664" max="6664" width="8.625" style="1" bestFit="1" customWidth="1"/>
    <col min="6665" max="6665" width="4.625" style="1" customWidth="1"/>
    <col min="6666" max="6666" width="5" style="1" customWidth="1"/>
    <col min="6667" max="6667" width="4.125" style="1" bestFit="1" customWidth="1"/>
    <col min="6668" max="6668" width="5.25" style="1" bestFit="1" customWidth="1"/>
    <col min="6669" max="6910" width="9" style="1"/>
    <col min="6911" max="6911" width="3.25" style="1" customWidth="1"/>
    <col min="6912" max="6912" width="22.5" style="1" customWidth="1"/>
    <col min="6913" max="6913" width="18.125" style="1" customWidth="1"/>
    <col min="6914" max="6914" width="10.625" style="1" bestFit="1" customWidth="1"/>
    <col min="6915" max="6915" width="3.75" style="1" customWidth="1"/>
    <col min="6916" max="6917" width="9.375" style="1" customWidth="1"/>
    <col min="6918" max="6918" width="10.25" style="1" customWidth="1"/>
    <col min="6919" max="6919" width="6.25" style="1" bestFit="1" customWidth="1"/>
    <col min="6920" max="6920" width="8.625" style="1" bestFit="1" customWidth="1"/>
    <col min="6921" max="6921" width="4.625" style="1" customWidth="1"/>
    <col min="6922" max="6922" width="5" style="1" customWidth="1"/>
    <col min="6923" max="6923" width="4.125" style="1" bestFit="1" customWidth="1"/>
    <col min="6924" max="6924" width="5.25" style="1" bestFit="1" customWidth="1"/>
    <col min="6925" max="7166" width="9" style="1"/>
    <col min="7167" max="7167" width="3.25" style="1" customWidth="1"/>
    <col min="7168" max="7168" width="22.5" style="1" customWidth="1"/>
    <col min="7169" max="7169" width="18.125" style="1" customWidth="1"/>
    <col min="7170" max="7170" width="10.625" style="1" bestFit="1" customWidth="1"/>
    <col min="7171" max="7171" width="3.75" style="1" customWidth="1"/>
    <col min="7172" max="7173" width="9.375" style="1" customWidth="1"/>
    <col min="7174" max="7174" width="10.25" style="1" customWidth="1"/>
    <col min="7175" max="7175" width="6.25" style="1" bestFit="1" customWidth="1"/>
    <col min="7176" max="7176" width="8.625" style="1" bestFit="1" customWidth="1"/>
    <col min="7177" max="7177" width="4.625" style="1" customWidth="1"/>
    <col min="7178" max="7178" width="5" style="1" customWidth="1"/>
    <col min="7179" max="7179" width="4.125" style="1" bestFit="1" customWidth="1"/>
    <col min="7180" max="7180" width="5.25" style="1" bestFit="1" customWidth="1"/>
    <col min="7181" max="7422" width="9" style="1"/>
    <col min="7423" max="7423" width="3.25" style="1" customWidth="1"/>
    <col min="7424" max="7424" width="22.5" style="1" customWidth="1"/>
    <col min="7425" max="7425" width="18.125" style="1" customWidth="1"/>
    <col min="7426" max="7426" width="10.625" style="1" bestFit="1" customWidth="1"/>
    <col min="7427" max="7427" width="3.75" style="1" customWidth="1"/>
    <col min="7428" max="7429" width="9.375" style="1" customWidth="1"/>
    <col min="7430" max="7430" width="10.25" style="1" customWidth="1"/>
    <col min="7431" max="7431" width="6.25" style="1" bestFit="1" customWidth="1"/>
    <col min="7432" max="7432" width="8.625" style="1" bestFit="1" customWidth="1"/>
    <col min="7433" max="7433" width="4.625" style="1" customWidth="1"/>
    <col min="7434" max="7434" width="5" style="1" customWidth="1"/>
    <col min="7435" max="7435" width="4.125" style="1" bestFit="1" customWidth="1"/>
    <col min="7436" max="7436" width="5.25" style="1" bestFit="1" customWidth="1"/>
    <col min="7437" max="7678" width="9" style="1"/>
    <col min="7679" max="7679" width="3.25" style="1" customWidth="1"/>
    <col min="7680" max="7680" width="22.5" style="1" customWidth="1"/>
    <col min="7681" max="7681" width="18.125" style="1" customWidth="1"/>
    <col min="7682" max="7682" width="10.625" style="1" bestFit="1" customWidth="1"/>
    <col min="7683" max="7683" width="3.75" style="1" customWidth="1"/>
    <col min="7684" max="7685" width="9.375" style="1" customWidth="1"/>
    <col min="7686" max="7686" width="10.25" style="1" customWidth="1"/>
    <col min="7687" max="7687" width="6.25" style="1" bestFit="1" customWidth="1"/>
    <col min="7688" max="7688" width="8.625" style="1" bestFit="1" customWidth="1"/>
    <col min="7689" max="7689" width="4.625" style="1" customWidth="1"/>
    <col min="7690" max="7690" width="5" style="1" customWidth="1"/>
    <col min="7691" max="7691" width="4.125" style="1" bestFit="1" customWidth="1"/>
    <col min="7692" max="7692" width="5.25" style="1" bestFit="1" customWidth="1"/>
    <col min="7693" max="7934" width="9" style="1"/>
    <col min="7935" max="7935" width="3.25" style="1" customWidth="1"/>
    <col min="7936" max="7936" width="22.5" style="1" customWidth="1"/>
    <col min="7937" max="7937" width="18.125" style="1" customWidth="1"/>
    <col min="7938" max="7938" width="10.625" style="1" bestFit="1" customWidth="1"/>
    <col min="7939" max="7939" width="3.75" style="1" customWidth="1"/>
    <col min="7940" max="7941" width="9.375" style="1" customWidth="1"/>
    <col min="7942" max="7942" width="10.25" style="1" customWidth="1"/>
    <col min="7943" max="7943" width="6.25" style="1" bestFit="1" customWidth="1"/>
    <col min="7944" max="7944" width="8.625" style="1" bestFit="1" customWidth="1"/>
    <col min="7945" max="7945" width="4.625" style="1" customWidth="1"/>
    <col min="7946" max="7946" width="5" style="1" customWidth="1"/>
    <col min="7947" max="7947" width="4.125" style="1" bestFit="1" customWidth="1"/>
    <col min="7948" max="7948" width="5.25" style="1" bestFit="1" customWidth="1"/>
    <col min="7949" max="8190" width="9" style="1"/>
    <col min="8191" max="8191" width="3.25" style="1" customWidth="1"/>
    <col min="8192" max="8192" width="22.5" style="1" customWidth="1"/>
    <col min="8193" max="8193" width="18.125" style="1" customWidth="1"/>
    <col min="8194" max="8194" width="10.625" style="1" bestFit="1" customWidth="1"/>
    <col min="8195" max="8195" width="3.75" style="1" customWidth="1"/>
    <col min="8196" max="8197" width="9.375" style="1" customWidth="1"/>
    <col min="8198" max="8198" width="10.25" style="1" customWidth="1"/>
    <col min="8199" max="8199" width="6.25" style="1" bestFit="1" customWidth="1"/>
    <col min="8200" max="8200" width="8.625" style="1" bestFit="1" customWidth="1"/>
    <col min="8201" max="8201" width="4.625" style="1" customWidth="1"/>
    <col min="8202" max="8202" width="5" style="1" customWidth="1"/>
    <col min="8203" max="8203" width="4.125" style="1" bestFit="1" customWidth="1"/>
    <col min="8204" max="8204" width="5.25" style="1" bestFit="1" customWidth="1"/>
    <col min="8205" max="8446" width="9" style="1"/>
    <col min="8447" max="8447" width="3.25" style="1" customWidth="1"/>
    <col min="8448" max="8448" width="22.5" style="1" customWidth="1"/>
    <col min="8449" max="8449" width="18.125" style="1" customWidth="1"/>
    <col min="8450" max="8450" width="10.625" style="1" bestFit="1" customWidth="1"/>
    <col min="8451" max="8451" width="3.75" style="1" customWidth="1"/>
    <col min="8452" max="8453" width="9.375" style="1" customWidth="1"/>
    <col min="8454" max="8454" width="10.25" style="1" customWidth="1"/>
    <col min="8455" max="8455" width="6.25" style="1" bestFit="1" customWidth="1"/>
    <col min="8456" max="8456" width="8.625" style="1" bestFit="1" customWidth="1"/>
    <col min="8457" max="8457" width="4.625" style="1" customWidth="1"/>
    <col min="8458" max="8458" width="5" style="1" customWidth="1"/>
    <col min="8459" max="8459" width="4.125" style="1" bestFit="1" customWidth="1"/>
    <col min="8460" max="8460" width="5.25" style="1" bestFit="1" customWidth="1"/>
    <col min="8461" max="8702" width="9" style="1"/>
    <col min="8703" max="8703" width="3.25" style="1" customWidth="1"/>
    <col min="8704" max="8704" width="22.5" style="1" customWidth="1"/>
    <col min="8705" max="8705" width="18.125" style="1" customWidth="1"/>
    <col min="8706" max="8706" width="10.625" style="1" bestFit="1" customWidth="1"/>
    <col min="8707" max="8707" width="3.75" style="1" customWidth="1"/>
    <col min="8708" max="8709" width="9.375" style="1" customWidth="1"/>
    <col min="8710" max="8710" width="10.25" style="1" customWidth="1"/>
    <col min="8711" max="8711" width="6.25" style="1" bestFit="1" customWidth="1"/>
    <col min="8712" max="8712" width="8.625" style="1" bestFit="1" customWidth="1"/>
    <col min="8713" max="8713" width="4.625" style="1" customWidth="1"/>
    <col min="8714" max="8714" width="5" style="1" customWidth="1"/>
    <col min="8715" max="8715" width="4.125" style="1" bestFit="1" customWidth="1"/>
    <col min="8716" max="8716" width="5.25" style="1" bestFit="1" customWidth="1"/>
    <col min="8717" max="8958" width="9" style="1"/>
    <col min="8959" max="8959" width="3.25" style="1" customWidth="1"/>
    <col min="8960" max="8960" width="22.5" style="1" customWidth="1"/>
    <col min="8961" max="8961" width="18.125" style="1" customWidth="1"/>
    <col min="8962" max="8962" width="10.625" style="1" bestFit="1" customWidth="1"/>
    <col min="8963" max="8963" width="3.75" style="1" customWidth="1"/>
    <col min="8964" max="8965" width="9.375" style="1" customWidth="1"/>
    <col min="8966" max="8966" width="10.25" style="1" customWidth="1"/>
    <col min="8967" max="8967" width="6.25" style="1" bestFit="1" customWidth="1"/>
    <col min="8968" max="8968" width="8.625" style="1" bestFit="1" customWidth="1"/>
    <col min="8969" max="8969" width="4.625" style="1" customWidth="1"/>
    <col min="8970" max="8970" width="5" style="1" customWidth="1"/>
    <col min="8971" max="8971" width="4.125" style="1" bestFit="1" customWidth="1"/>
    <col min="8972" max="8972" width="5.25" style="1" bestFit="1" customWidth="1"/>
    <col min="8973" max="9214" width="9" style="1"/>
    <col min="9215" max="9215" width="3.25" style="1" customWidth="1"/>
    <col min="9216" max="9216" width="22.5" style="1" customWidth="1"/>
    <col min="9217" max="9217" width="18.125" style="1" customWidth="1"/>
    <col min="9218" max="9218" width="10.625" style="1" bestFit="1" customWidth="1"/>
    <col min="9219" max="9219" width="3.75" style="1" customWidth="1"/>
    <col min="9220" max="9221" width="9.375" style="1" customWidth="1"/>
    <col min="9222" max="9222" width="10.25" style="1" customWidth="1"/>
    <col min="9223" max="9223" width="6.25" style="1" bestFit="1" customWidth="1"/>
    <col min="9224" max="9224" width="8.625" style="1" bestFit="1" customWidth="1"/>
    <col min="9225" max="9225" width="4.625" style="1" customWidth="1"/>
    <col min="9226" max="9226" width="5" style="1" customWidth="1"/>
    <col min="9227" max="9227" width="4.125" style="1" bestFit="1" customWidth="1"/>
    <col min="9228" max="9228" width="5.25" style="1" bestFit="1" customWidth="1"/>
    <col min="9229" max="9470" width="9" style="1"/>
    <col min="9471" max="9471" width="3.25" style="1" customWidth="1"/>
    <col min="9472" max="9472" width="22.5" style="1" customWidth="1"/>
    <col min="9473" max="9473" width="18.125" style="1" customWidth="1"/>
    <col min="9474" max="9474" width="10.625" style="1" bestFit="1" customWidth="1"/>
    <col min="9475" max="9475" width="3.75" style="1" customWidth="1"/>
    <col min="9476" max="9477" width="9.375" style="1" customWidth="1"/>
    <col min="9478" max="9478" width="10.25" style="1" customWidth="1"/>
    <col min="9479" max="9479" width="6.25" style="1" bestFit="1" customWidth="1"/>
    <col min="9480" max="9480" width="8.625" style="1" bestFit="1" customWidth="1"/>
    <col min="9481" max="9481" width="4.625" style="1" customWidth="1"/>
    <col min="9482" max="9482" width="5" style="1" customWidth="1"/>
    <col min="9483" max="9483" width="4.125" style="1" bestFit="1" customWidth="1"/>
    <col min="9484" max="9484" width="5.25" style="1" bestFit="1" customWidth="1"/>
    <col min="9485" max="9726" width="9" style="1"/>
    <col min="9727" max="9727" width="3.25" style="1" customWidth="1"/>
    <col min="9728" max="9728" width="22.5" style="1" customWidth="1"/>
    <col min="9729" max="9729" width="18.125" style="1" customWidth="1"/>
    <col min="9730" max="9730" width="10.625" style="1" bestFit="1" customWidth="1"/>
    <col min="9731" max="9731" width="3.75" style="1" customWidth="1"/>
    <col min="9732" max="9733" width="9.375" style="1" customWidth="1"/>
    <col min="9734" max="9734" width="10.25" style="1" customWidth="1"/>
    <col min="9735" max="9735" width="6.25" style="1" bestFit="1" customWidth="1"/>
    <col min="9736" max="9736" width="8.625" style="1" bestFit="1" customWidth="1"/>
    <col min="9737" max="9737" width="4.625" style="1" customWidth="1"/>
    <col min="9738" max="9738" width="5" style="1" customWidth="1"/>
    <col min="9739" max="9739" width="4.125" style="1" bestFit="1" customWidth="1"/>
    <col min="9740" max="9740" width="5.25" style="1" bestFit="1" customWidth="1"/>
    <col min="9741" max="9982" width="9" style="1"/>
    <col min="9983" max="9983" width="3.25" style="1" customWidth="1"/>
    <col min="9984" max="9984" width="22.5" style="1" customWidth="1"/>
    <col min="9985" max="9985" width="18.125" style="1" customWidth="1"/>
    <col min="9986" max="9986" width="10.625" style="1" bestFit="1" customWidth="1"/>
    <col min="9987" max="9987" width="3.75" style="1" customWidth="1"/>
    <col min="9988" max="9989" width="9.375" style="1" customWidth="1"/>
    <col min="9990" max="9990" width="10.25" style="1" customWidth="1"/>
    <col min="9991" max="9991" width="6.25" style="1" bestFit="1" customWidth="1"/>
    <col min="9992" max="9992" width="8.625" style="1" bestFit="1" customWidth="1"/>
    <col min="9993" max="9993" width="4.625" style="1" customWidth="1"/>
    <col min="9994" max="9994" width="5" style="1" customWidth="1"/>
    <col min="9995" max="9995" width="4.125" style="1" bestFit="1" customWidth="1"/>
    <col min="9996" max="9996" width="5.25" style="1" bestFit="1" customWidth="1"/>
    <col min="9997" max="10238" width="9" style="1"/>
    <col min="10239" max="10239" width="3.25" style="1" customWidth="1"/>
    <col min="10240" max="10240" width="22.5" style="1" customWidth="1"/>
    <col min="10241" max="10241" width="18.125" style="1" customWidth="1"/>
    <col min="10242" max="10242" width="10.625" style="1" bestFit="1" customWidth="1"/>
    <col min="10243" max="10243" width="3.75" style="1" customWidth="1"/>
    <col min="10244" max="10245" width="9.375" style="1" customWidth="1"/>
    <col min="10246" max="10246" width="10.25" style="1" customWidth="1"/>
    <col min="10247" max="10247" width="6.25" style="1" bestFit="1" customWidth="1"/>
    <col min="10248" max="10248" width="8.625" style="1" bestFit="1" customWidth="1"/>
    <col min="10249" max="10249" width="4.625" style="1" customWidth="1"/>
    <col min="10250" max="10250" width="5" style="1" customWidth="1"/>
    <col min="10251" max="10251" width="4.125" style="1" bestFit="1" customWidth="1"/>
    <col min="10252" max="10252" width="5.25" style="1" bestFit="1" customWidth="1"/>
    <col min="10253" max="10494" width="9" style="1"/>
    <col min="10495" max="10495" width="3.25" style="1" customWidth="1"/>
    <col min="10496" max="10496" width="22.5" style="1" customWidth="1"/>
    <col min="10497" max="10497" width="18.125" style="1" customWidth="1"/>
    <col min="10498" max="10498" width="10.625" style="1" bestFit="1" customWidth="1"/>
    <col min="10499" max="10499" width="3.75" style="1" customWidth="1"/>
    <col min="10500" max="10501" width="9.375" style="1" customWidth="1"/>
    <col min="10502" max="10502" width="10.25" style="1" customWidth="1"/>
    <col min="10503" max="10503" width="6.25" style="1" bestFit="1" customWidth="1"/>
    <col min="10504" max="10504" width="8.625" style="1" bestFit="1" customWidth="1"/>
    <col min="10505" max="10505" width="4.625" style="1" customWidth="1"/>
    <col min="10506" max="10506" width="5" style="1" customWidth="1"/>
    <col min="10507" max="10507" width="4.125" style="1" bestFit="1" customWidth="1"/>
    <col min="10508" max="10508" width="5.25" style="1" bestFit="1" customWidth="1"/>
    <col min="10509" max="10750" width="9" style="1"/>
    <col min="10751" max="10751" width="3.25" style="1" customWidth="1"/>
    <col min="10752" max="10752" width="22.5" style="1" customWidth="1"/>
    <col min="10753" max="10753" width="18.125" style="1" customWidth="1"/>
    <col min="10754" max="10754" width="10.625" style="1" bestFit="1" customWidth="1"/>
    <col min="10755" max="10755" width="3.75" style="1" customWidth="1"/>
    <col min="10756" max="10757" width="9.375" style="1" customWidth="1"/>
    <col min="10758" max="10758" width="10.25" style="1" customWidth="1"/>
    <col min="10759" max="10759" width="6.25" style="1" bestFit="1" customWidth="1"/>
    <col min="10760" max="10760" width="8.625" style="1" bestFit="1" customWidth="1"/>
    <col min="10761" max="10761" width="4.625" style="1" customWidth="1"/>
    <col min="10762" max="10762" width="5" style="1" customWidth="1"/>
    <col min="10763" max="10763" width="4.125" style="1" bestFit="1" customWidth="1"/>
    <col min="10764" max="10764" width="5.25" style="1" bestFit="1" customWidth="1"/>
    <col min="10765" max="11006" width="9" style="1"/>
    <col min="11007" max="11007" width="3.25" style="1" customWidth="1"/>
    <col min="11008" max="11008" width="22.5" style="1" customWidth="1"/>
    <col min="11009" max="11009" width="18.125" style="1" customWidth="1"/>
    <col min="11010" max="11010" width="10.625" style="1" bestFit="1" customWidth="1"/>
    <col min="11011" max="11011" width="3.75" style="1" customWidth="1"/>
    <col min="11012" max="11013" width="9.375" style="1" customWidth="1"/>
    <col min="11014" max="11014" width="10.25" style="1" customWidth="1"/>
    <col min="11015" max="11015" width="6.25" style="1" bestFit="1" customWidth="1"/>
    <col min="11016" max="11016" width="8.625" style="1" bestFit="1" customWidth="1"/>
    <col min="11017" max="11017" width="4.625" style="1" customWidth="1"/>
    <col min="11018" max="11018" width="5" style="1" customWidth="1"/>
    <col min="11019" max="11019" width="4.125" style="1" bestFit="1" customWidth="1"/>
    <col min="11020" max="11020" width="5.25" style="1" bestFit="1" customWidth="1"/>
    <col min="11021" max="11262" width="9" style="1"/>
    <col min="11263" max="11263" width="3.25" style="1" customWidth="1"/>
    <col min="11264" max="11264" width="22.5" style="1" customWidth="1"/>
    <col min="11265" max="11265" width="18.125" style="1" customWidth="1"/>
    <col min="11266" max="11266" width="10.625" style="1" bestFit="1" customWidth="1"/>
    <col min="11267" max="11267" width="3.75" style="1" customWidth="1"/>
    <col min="11268" max="11269" width="9.375" style="1" customWidth="1"/>
    <col min="11270" max="11270" width="10.25" style="1" customWidth="1"/>
    <col min="11271" max="11271" width="6.25" style="1" bestFit="1" customWidth="1"/>
    <col min="11272" max="11272" width="8.625" style="1" bestFit="1" customWidth="1"/>
    <col min="11273" max="11273" width="4.625" style="1" customWidth="1"/>
    <col min="11274" max="11274" width="5" style="1" customWidth="1"/>
    <col min="11275" max="11275" width="4.125" style="1" bestFit="1" customWidth="1"/>
    <col min="11276" max="11276" width="5.25" style="1" bestFit="1" customWidth="1"/>
    <col min="11277" max="11518" width="9" style="1"/>
    <col min="11519" max="11519" width="3.25" style="1" customWidth="1"/>
    <col min="11520" max="11520" width="22.5" style="1" customWidth="1"/>
    <col min="11521" max="11521" width="18.125" style="1" customWidth="1"/>
    <col min="11522" max="11522" width="10.625" style="1" bestFit="1" customWidth="1"/>
    <col min="11523" max="11523" width="3.75" style="1" customWidth="1"/>
    <col min="11524" max="11525" width="9.375" style="1" customWidth="1"/>
    <col min="11526" max="11526" width="10.25" style="1" customWidth="1"/>
    <col min="11527" max="11527" width="6.25" style="1" bestFit="1" customWidth="1"/>
    <col min="11528" max="11528" width="8.625" style="1" bestFit="1" customWidth="1"/>
    <col min="11529" max="11529" width="4.625" style="1" customWidth="1"/>
    <col min="11530" max="11530" width="5" style="1" customWidth="1"/>
    <col min="11531" max="11531" width="4.125" style="1" bestFit="1" customWidth="1"/>
    <col min="11532" max="11532" width="5.25" style="1" bestFit="1" customWidth="1"/>
    <col min="11533" max="11774" width="9" style="1"/>
    <col min="11775" max="11775" width="3.25" style="1" customWidth="1"/>
    <col min="11776" max="11776" width="22.5" style="1" customWidth="1"/>
    <col min="11777" max="11777" width="18.125" style="1" customWidth="1"/>
    <col min="11778" max="11778" width="10.625" style="1" bestFit="1" customWidth="1"/>
    <col min="11779" max="11779" width="3.75" style="1" customWidth="1"/>
    <col min="11780" max="11781" width="9.375" style="1" customWidth="1"/>
    <col min="11782" max="11782" width="10.25" style="1" customWidth="1"/>
    <col min="11783" max="11783" width="6.25" style="1" bestFit="1" customWidth="1"/>
    <col min="11784" max="11784" width="8.625" style="1" bestFit="1" customWidth="1"/>
    <col min="11785" max="11785" width="4.625" style="1" customWidth="1"/>
    <col min="11786" max="11786" width="5" style="1" customWidth="1"/>
    <col min="11787" max="11787" width="4.125" style="1" bestFit="1" customWidth="1"/>
    <col min="11788" max="11788" width="5.25" style="1" bestFit="1" customWidth="1"/>
    <col min="11789" max="12030" width="9" style="1"/>
    <col min="12031" max="12031" width="3.25" style="1" customWidth="1"/>
    <col min="12032" max="12032" width="22.5" style="1" customWidth="1"/>
    <col min="12033" max="12033" width="18.125" style="1" customWidth="1"/>
    <col min="12034" max="12034" width="10.625" style="1" bestFit="1" customWidth="1"/>
    <col min="12035" max="12035" width="3.75" style="1" customWidth="1"/>
    <col min="12036" max="12037" width="9.375" style="1" customWidth="1"/>
    <col min="12038" max="12038" width="10.25" style="1" customWidth="1"/>
    <col min="12039" max="12039" width="6.25" style="1" bestFit="1" customWidth="1"/>
    <col min="12040" max="12040" width="8.625" style="1" bestFit="1" customWidth="1"/>
    <col min="12041" max="12041" width="4.625" style="1" customWidth="1"/>
    <col min="12042" max="12042" width="5" style="1" customWidth="1"/>
    <col min="12043" max="12043" width="4.125" style="1" bestFit="1" customWidth="1"/>
    <col min="12044" max="12044" width="5.25" style="1" bestFit="1" customWidth="1"/>
    <col min="12045" max="12286" width="9" style="1"/>
    <col min="12287" max="12287" width="3.25" style="1" customWidth="1"/>
    <col min="12288" max="12288" width="22.5" style="1" customWidth="1"/>
    <col min="12289" max="12289" width="18.125" style="1" customWidth="1"/>
    <col min="12290" max="12290" width="10.625" style="1" bestFit="1" customWidth="1"/>
    <col min="12291" max="12291" width="3.75" style="1" customWidth="1"/>
    <col min="12292" max="12293" width="9.375" style="1" customWidth="1"/>
    <col min="12294" max="12294" width="10.25" style="1" customWidth="1"/>
    <col min="12295" max="12295" width="6.25" style="1" bestFit="1" customWidth="1"/>
    <col min="12296" max="12296" width="8.625" style="1" bestFit="1" customWidth="1"/>
    <col min="12297" max="12297" width="4.625" style="1" customWidth="1"/>
    <col min="12298" max="12298" width="5" style="1" customWidth="1"/>
    <col min="12299" max="12299" width="4.125" style="1" bestFit="1" customWidth="1"/>
    <col min="12300" max="12300" width="5.25" style="1" bestFit="1" customWidth="1"/>
    <col min="12301" max="12542" width="9" style="1"/>
    <col min="12543" max="12543" width="3.25" style="1" customWidth="1"/>
    <col min="12544" max="12544" width="22.5" style="1" customWidth="1"/>
    <col min="12545" max="12545" width="18.125" style="1" customWidth="1"/>
    <col min="12546" max="12546" width="10.625" style="1" bestFit="1" customWidth="1"/>
    <col min="12547" max="12547" width="3.75" style="1" customWidth="1"/>
    <col min="12548" max="12549" width="9.375" style="1" customWidth="1"/>
    <col min="12550" max="12550" width="10.25" style="1" customWidth="1"/>
    <col min="12551" max="12551" width="6.25" style="1" bestFit="1" customWidth="1"/>
    <col min="12552" max="12552" width="8.625" style="1" bestFit="1" customWidth="1"/>
    <col min="12553" max="12553" width="4.625" style="1" customWidth="1"/>
    <col min="12554" max="12554" width="5" style="1" customWidth="1"/>
    <col min="12555" max="12555" width="4.125" style="1" bestFit="1" customWidth="1"/>
    <col min="12556" max="12556" width="5.25" style="1" bestFit="1" customWidth="1"/>
    <col min="12557" max="12798" width="9" style="1"/>
    <col min="12799" max="12799" width="3.25" style="1" customWidth="1"/>
    <col min="12800" max="12800" width="22.5" style="1" customWidth="1"/>
    <col min="12801" max="12801" width="18.125" style="1" customWidth="1"/>
    <col min="12802" max="12802" width="10.625" style="1" bestFit="1" customWidth="1"/>
    <col min="12803" max="12803" width="3.75" style="1" customWidth="1"/>
    <col min="12804" max="12805" width="9.375" style="1" customWidth="1"/>
    <col min="12806" max="12806" width="10.25" style="1" customWidth="1"/>
    <col min="12807" max="12807" width="6.25" style="1" bestFit="1" customWidth="1"/>
    <col min="12808" max="12808" width="8.625" style="1" bestFit="1" customWidth="1"/>
    <col min="12809" max="12809" width="4.625" style="1" customWidth="1"/>
    <col min="12810" max="12810" width="5" style="1" customWidth="1"/>
    <col min="12811" max="12811" width="4.125" style="1" bestFit="1" customWidth="1"/>
    <col min="12812" max="12812" width="5.25" style="1" bestFit="1" customWidth="1"/>
    <col min="12813" max="13054" width="9" style="1"/>
    <col min="13055" max="13055" width="3.25" style="1" customWidth="1"/>
    <col min="13056" max="13056" width="22.5" style="1" customWidth="1"/>
    <col min="13057" max="13057" width="18.125" style="1" customWidth="1"/>
    <col min="13058" max="13058" width="10.625" style="1" bestFit="1" customWidth="1"/>
    <col min="13059" max="13059" width="3.75" style="1" customWidth="1"/>
    <col min="13060" max="13061" width="9.375" style="1" customWidth="1"/>
    <col min="13062" max="13062" width="10.25" style="1" customWidth="1"/>
    <col min="13063" max="13063" width="6.25" style="1" bestFit="1" customWidth="1"/>
    <col min="13064" max="13064" width="8.625" style="1" bestFit="1" customWidth="1"/>
    <col min="13065" max="13065" width="4.625" style="1" customWidth="1"/>
    <col min="13066" max="13066" width="5" style="1" customWidth="1"/>
    <col min="13067" max="13067" width="4.125" style="1" bestFit="1" customWidth="1"/>
    <col min="13068" max="13068" width="5.25" style="1" bestFit="1" customWidth="1"/>
    <col min="13069" max="13310" width="9" style="1"/>
    <col min="13311" max="13311" width="3.25" style="1" customWidth="1"/>
    <col min="13312" max="13312" width="22.5" style="1" customWidth="1"/>
    <col min="13313" max="13313" width="18.125" style="1" customWidth="1"/>
    <col min="13314" max="13314" width="10.625" style="1" bestFit="1" customWidth="1"/>
    <col min="13315" max="13315" width="3.75" style="1" customWidth="1"/>
    <col min="13316" max="13317" width="9.375" style="1" customWidth="1"/>
    <col min="13318" max="13318" width="10.25" style="1" customWidth="1"/>
    <col min="13319" max="13319" width="6.25" style="1" bestFit="1" customWidth="1"/>
    <col min="13320" max="13320" width="8.625" style="1" bestFit="1" customWidth="1"/>
    <col min="13321" max="13321" width="4.625" style="1" customWidth="1"/>
    <col min="13322" max="13322" width="5" style="1" customWidth="1"/>
    <col min="13323" max="13323" width="4.125" style="1" bestFit="1" customWidth="1"/>
    <col min="13324" max="13324" width="5.25" style="1" bestFit="1" customWidth="1"/>
    <col min="13325" max="13566" width="9" style="1"/>
    <col min="13567" max="13567" width="3.25" style="1" customWidth="1"/>
    <col min="13568" max="13568" width="22.5" style="1" customWidth="1"/>
    <col min="13569" max="13569" width="18.125" style="1" customWidth="1"/>
    <col min="13570" max="13570" width="10.625" style="1" bestFit="1" customWidth="1"/>
    <col min="13571" max="13571" width="3.75" style="1" customWidth="1"/>
    <col min="13572" max="13573" width="9.375" style="1" customWidth="1"/>
    <col min="13574" max="13574" width="10.25" style="1" customWidth="1"/>
    <col min="13575" max="13575" width="6.25" style="1" bestFit="1" customWidth="1"/>
    <col min="13576" max="13576" width="8.625" style="1" bestFit="1" customWidth="1"/>
    <col min="13577" max="13577" width="4.625" style="1" customWidth="1"/>
    <col min="13578" max="13578" width="5" style="1" customWidth="1"/>
    <col min="13579" max="13579" width="4.125" style="1" bestFit="1" customWidth="1"/>
    <col min="13580" max="13580" width="5.25" style="1" bestFit="1" customWidth="1"/>
    <col min="13581" max="13822" width="9" style="1"/>
    <col min="13823" max="13823" width="3.25" style="1" customWidth="1"/>
    <col min="13824" max="13824" width="22.5" style="1" customWidth="1"/>
    <col min="13825" max="13825" width="18.125" style="1" customWidth="1"/>
    <col min="13826" max="13826" width="10.625" style="1" bestFit="1" customWidth="1"/>
    <col min="13827" max="13827" width="3.75" style="1" customWidth="1"/>
    <col min="13828" max="13829" width="9.375" style="1" customWidth="1"/>
    <col min="13830" max="13830" width="10.25" style="1" customWidth="1"/>
    <col min="13831" max="13831" width="6.25" style="1" bestFit="1" customWidth="1"/>
    <col min="13832" max="13832" width="8.625" style="1" bestFit="1" customWidth="1"/>
    <col min="13833" max="13833" width="4.625" style="1" customWidth="1"/>
    <col min="13834" max="13834" width="5" style="1" customWidth="1"/>
    <col min="13835" max="13835" width="4.125" style="1" bestFit="1" customWidth="1"/>
    <col min="13836" max="13836" width="5.25" style="1" bestFit="1" customWidth="1"/>
    <col min="13837" max="14078" width="9" style="1"/>
    <col min="14079" max="14079" width="3.25" style="1" customWidth="1"/>
    <col min="14080" max="14080" width="22.5" style="1" customWidth="1"/>
    <col min="14081" max="14081" width="18.125" style="1" customWidth="1"/>
    <col min="14082" max="14082" width="10.625" style="1" bestFit="1" customWidth="1"/>
    <col min="14083" max="14083" width="3.75" style="1" customWidth="1"/>
    <col min="14084" max="14085" width="9.375" style="1" customWidth="1"/>
    <col min="14086" max="14086" width="10.25" style="1" customWidth="1"/>
    <col min="14087" max="14087" width="6.25" style="1" bestFit="1" customWidth="1"/>
    <col min="14088" max="14088" width="8.625" style="1" bestFit="1" customWidth="1"/>
    <col min="14089" max="14089" width="4.625" style="1" customWidth="1"/>
    <col min="14090" max="14090" width="5" style="1" customWidth="1"/>
    <col min="14091" max="14091" width="4.125" style="1" bestFit="1" customWidth="1"/>
    <col min="14092" max="14092" width="5.25" style="1" bestFit="1" customWidth="1"/>
    <col min="14093" max="14334" width="9" style="1"/>
    <col min="14335" max="14335" width="3.25" style="1" customWidth="1"/>
    <col min="14336" max="14336" width="22.5" style="1" customWidth="1"/>
    <col min="14337" max="14337" width="18.125" style="1" customWidth="1"/>
    <col min="14338" max="14338" width="10.625" style="1" bestFit="1" customWidth="1"/>
    <col min="14339" max="14339" width="3.75" style="1" customWidth="1"/>
    <col min="14340" max="14341" width="9.375" style="1" customWidth="1"/>
    <col min="14342" max="14342" width="10.25" style="1" customWidth="1"/>
    <col min="14343" max="14343" width="6.25" style="1" bestFit="1" customWidth="1"/>
    <col min="14344" max="14344" width="8.625" style="1" bestFit="1" customWidth="1"/>
    <col min="14345" max="14345" width="4.625" style="1" customWidth="1"/>
    <col min="14346" max="14346" width="5" style="1" customWidth="1"/>
    <col min="14347" max="14347" width="4.125" style="1" bestFit="1" customWidth="1"/>
    <col min="14348" max="14348" width="5.25" style="1" bestFit="1" customWidth="1"/>
    <col min="14349" max="14590" width="9" style="1"/>
    <col min="14591" max="14591" width="3.25" style="1" customWidth="1"/>
    <col min="14592" max="14592" width="22.5" style="1" customWidth="1"/>
    <col min="14593" max="14593" width="18.125" style="1" customWidth="1"/>
    <col min="14594" max="14594" width="10.625" style="1" bestFit="1" customWidth="1"/>
    <col min="14595" max="14595" width="3.75" style="1" customWidth="1"/>
    <col min="14596" max="14597" width="9.375" style="1" customWidth="1"/>
    <col min="14598" max="14598" width="10.25" style="1" customWidth="1"/>
    <col min="14599" max="14599" width="6.25" style="1" bestFit="1" customWidth="1"/>
    <col min="14600" max="14600" width="8.625" style="1" bestFit="1" customWidth="1"/>
    <col min="14601" max="14601" width="4.625" style="1" customWidth="1"/>
    <col min="14602" max="14602" width="5" style="1" customWidth="1"/>
    <col min="14603" max="14603" width="4.125" style="1" bestFit="1" customWidth="1"/>
    <col min="14604" max="14604" width="5.25" style="1" bestFit="1" customWidth="1"/>
    <col min="14605" max="14846" width="9" style="1"/>
    <col min="14847" max="14847" width="3.25" style="1" customWidth="1"/>
    <col min="14848" max="14848" width="22.5" style="1" customWidth="1"/>
    <col min="14849" max="14849" width="18.125" style="1" customWidth="1"/>
    <col min="14850" max="14850" width="10.625" style="1" bestFit="1" customWidth="1"/>
    <col min="14851" max="14851" width="3.75" style="1" customWidth="1"/>
    <col min="14852" max="14853" width="9.375" style="1" customWidth="1"/>
    <col min="14854" max="14854" width="10.25" style="1" customWidth="1"/>
    <col min="14855" max="14855" width="6.25" style="1" bestFit="1" customWidth="1"/>
    <col min="14856" max="14856" width="8.625" style="1" bestFit="1" customWidth="1"/>
    <col min="14857" max="14857" width="4.625" style="1" customWidth="1"/>
    <col min="14858" max="14858" width="5" style="1" customWidth="1"/>
    <col min="14859" max="14859" width="4.125" style="1" bestFit="1" customWidth="1"/>
    <col min="14860" max="14860" width="5.25" style="1" bestFit="1" customWidth="1"/>
    <col min="14861" max="15102" width="9" style="1"/>
    <col min="15103" max="15103" width="3.25" style="1" customWidth="1"/>
    <col min="15104" max="15104" width="22.5" style="1" customWidth="1"/>
    <col min="15105" max="15105" width="18.125" style="1" customWidth="1"/>
    <col min="15106" max="15106" width="10.625" style="1" bestFit="1" customWidth="1"/>
    <col min="15107" max="15107" width="3.75" style="1" customWidth="1"/>
    <col min="15108" max="15109" width="9.375" style="1" customWidth="1"/>
    <col min="15110" max="15110" width="10.25" style="1" customWidth="1"/>
    <col min="15111" max="15111" width="6.25" style="1" bestFit="1" customWidth="1"/>
    <col min="15112" max="15112" width="8.625" style="1" bestFit="1" customWidth="1"/>
    <col min="15113" max="15113" width="4.625" style="1" customWidth="1"/>
    <col min="15114" max="15114" width="5" style="1" customWidth="1"/>
    <col min="15115" max="15115" width="4.125" style="1" bestFit="1" customWidth="1"/>
    <col min="15116" max="15116" width="5.25" style="1" bestFit="1" customWidth="1"/>
    <col min="15117" max="15358" width="9" style="1"/>
    <col min="15359" max="15359" width="3.25" style="1" customWidth="1"/>
    <col min="15360" max="15360" width="22.5" style="1" customWidth="1"/>
    <col min="15361" max="15361" width="18.125" style="1" customWidth="1"/>
    <col min="15362" max="15362" width="10.625" style="1" bestFit="1" customWidth="1"/>
    <col min="15363" max="15363" width="3.75" style="1" customWidth="1"/>
    <col min="15364" max="15365" width="9.375" style="1" customWidth="1"/>
    <col min="15366" max="15366" width="10.25" style="1" customWidth="1"/>
    <col min="15367" max="15367" width="6.25" style="1" bestFit="1" customWidth="1"/>
    <col min="15368" max="15368" width="8.625" style="1" bestFit="1" customWidth="1"/>
    <col min="15369" max="15369" width="4.625" style="1" customWidth="1"/>
    <col min="15370" max="15370" width="5" style="1" customWidth="1"/>
    <col min="15371" max="15371" width="4.125" style="1" bestFit="1" customWidth="1"/>
    <col min="15372" max="15372" width="5.25" style="1" bestFit="1" customWidth="1"/>
    <col min="15373" max="15614" width="9" style="1"/>
    <col min="15615" max="15615" width="3.25" style="1" customWidth="1"/>
    <col min="15616" max="15616" width="22.5" style="1" customWidth="1"/>
    <col min="15617" max="15617" width="18.125" style="1" customWidth="1"/>
    <col min="15618" max="15618" width="10.625" style="1" bestFit="1" customWidth="1"/>
    <col min="15619" max="15619" width="3.75" style="1" customWidth="1"/>
    <col min="15620" max="15621" width="9.375" style="1" customWidth="1"/>
    <col min="15622" max="15622" width="10.25" style="1" customWidth="1"/>
    <col min="15623" max="15623" width="6.25" style="1" bestFit="1" customWidth="1"/>
    <col min="15624" max="15624" width="8.625" style="1" bestFit="1" customWidth="1"/>
    <col min="15625" max="15625" width="4.625" style="1" customWidth="1"/>
    <col min="15626" max="15626" width="5" style="1" customWidth="1"/>
    <col min="15627" max="15627" width="4.125" style="1" bestFit="1" customWidth="1"/>
    <col min="15628" max="15628" width="5.25" style="1" bestFit="1" customWidth="1"/>
    <col min="15629" max="15870" width="9" style="1"/>
    <col min="15871" max="15871" width="3.25" style="1" customWidth="1"/>
    <col min="15872" max="15872" width="22.5" style="1" customWidth="1"/>
    <col min="15873" max="15873" width="18.125" style="1" customWidth="1"/>
    <col min="15874" max="15874" width="10.625" style="1" bestFit="1" customWidth="1"/>
    <col min="15875" max="15875" width="3.75" style="1" customWidth="1"/>
    <col min="15876" max="15877" width="9.375" style="1" customWidth="1"/>
    <col min="15878" max="15878" width="10.25" style="1" customWidth="1"/>
    <col min="15879" max="15879" width="6.25" style="1" bestFit="1" customWidth="1"/>
    <col min="15880" max="15880" width="8.625" style="1" bestFit="1" customWidth="1"/>
    <col min="15881" max="15881" width="4.625" style="1" customWidth="1"/>
    <col min="15882" max="15882" width="5" style="1" customWidth="1"/>
    <col min="15883" max="15883" width="4.125" style="1" bestFit="1" customWidth="1"/>
    <col min="15884" max="15884" width="5.25" style="1" bestFit="1" customWidth="1"/>
    <col min="15885" max="16126" width="9" style="1"/>
    <col min="16127" max="16127" width="3.25" style="1" customWidth="1"/>
    <col min="16128" max="16128" width="22.5" style="1" customWidth="1"/>
    <col min="16129" max="16129" width="18.125" style="1" customWidth="1"/>
    <col min="16130" max="16130" width="10.625" style="1" bestFit="1" customWidth="1"/>
    <col min="16131" max="16131" width="3.75" style="1" customWidth="1"/>
    <col min="16132" max="16133" width="9.375" style="1" customWidth="1"/>
    <col min="16134" max="16134" width="10.25" style="1" customWidth="1"/>
    <col min="16135" max="16135" width="6.25" style="1" bestFit="1" customWidth="1"/>
    <col min="16136" max="16136" width="8.625" style="1" bestFit="1" customWidth="1"/>
    <col min="16137" max="16137" width="4.625" style="1" customWidth="1"/>
    <col min="16138" max="16138" width="5" style="1" customWidth="1"/>
    <col min="16139" max="16139" width="4.125" style="1" bestFit="1" customWidth="1"/>
    <col min="16140" max="16140" width="5.25" style="1" bestFit="1" customWidth="1"/>
    <col min="16141" max="16384" width="9" style="1"/>
  </cols>
  <sheetData>
    <row r="1" spans="1:13" x14ac:dyDescent="0.5">
      <c r="A1" s="56" t="s">
        <v>460</v>
      </c>
      <c r="B1" s="6"/>
      <c r="C1" s="6"/>
      <c r="D1" s="6"/>
      <c r="E1" s="7"/>
      <c r="F1" s="6"/>
      <c r="G1" s="6"/>
      <c r="H1" s="7"/>
      <c r="I1" s="7"/>
      <c r="J1" s="7"/>
      <c r="K1" s="7"/>
      <c r="L1" s="7"/>
      <c r="M1" s="7"/>
    </row>
    <row r="2" spans="1:13" x14ac:dyDescent="0.5">
      <c r="A2" s="56" t="s">
        <v>515</v>
      </c>
      <c r="B2" s="6"/>
      <c r="C2" s="6"/>
      <c r="D2" s="6"/>
      <c r="E2" s="7"/>
      <c r="F2" s="6"/>
      <c r="G2" s="6"/>
      <c r="H2" s="7"/>
      <c r="I2" s="7"/>
      <c r="J2" s="7"/>
      <c r="K2" s="7"/>
      <c r="L2" s="7"/>
      <c r="M2" s="7"/>
    </row>
    <row r="3" spans="1:13" x14ac:dyDescent="0.5">
      <c r="A3" s="64" t="s">
        <v>451</v>
      </c>
      <c r="B3" s="66" t="s">
        <v>450</v>
      </c>
      <c r="C3" s="55" t="s">
        <v>449</v>
      </c>
      <c r="D3" s="55" t="s">
        <v>443</v>
      </c>
      <c r="E3" s="62" t="s">
        <v>448</v>
      </c>
      <c r="F3" s="68" t="s">
        <v>447</v>
      </c>
      <c r="G3" s="55" t="s">
        <v>446</v>
      </c>
      <c r="H3" s="62" t="s">
        <v>445</v>
      </c>
      <c r="I3" s="54" t="s">
        <v>444</v>
      </c>
      <c r="J3" s="62" t="s">
        <v>443</v>
      </c>
      <c r="K3" s="53" t="s">
        <v>442</v>
      </c>
      <c r="L3" s="53"/>
      <c r="M3" s="53"/>
    </row>
    <row r="4" spans="1:13" x14ac:dyDescent="0.5">
      <c r="A4" s="65"/>
      <c r="B4" s="67"/>
      <c r="C4" s="51" t="s">
        <v>441</v>
      </c>
      <c r="D4" s="51" t="s">
        <v>440</v>
      </c>
      <c r="E4" s="63"/>
      <c r="F4" s="69"/>
      <c r="G4" s="51" t="s">
        <v>439</v>
      </c>
      <c r="H4" s="63"/>
      <c r="I4" s="12" t="s">
        <v>438</v>
      </c>
      <c r="J4" s="63"/>
      <c r="K4" s="51" t="s">
        <v>437</v>
      </c>
      <c r="L4" s="51" t="s">
        <v>436</v>
      </c>
      <c r="M4" s="51" t="s">
        <v>434</v>
      </c>
    </row>
    <row r="5" spans="1:13" x14ac:dyDescent="0.5">
      <c r="A5" s="52"/>
      <c r="B5" s="48" t="s">
        <v>433</v>
      </c>
      <c r="C5" s="47"/>
      <c r="D5" s="47"/>
      <c r="E5" s="43"/>
      <c r="F5" s="47"/>
      <c r="G5" s="48"/>
      <c r="H5" s="45"/>
      <c r="I5" s="43"/>
      <c r="J5" s="52"/>
      <c r="K5" s="48">
        <f>SUM(K6:K26)</f>
        <v>5088</v>
      </c>
      <c r="L5" s="48">
        <f>SUM(L6:L26)</f>
        <v>250</v>
      </c>
      <c r="M5" s="48">
        <f>SUM(M6:M26)</f>
        <v>288</v>
      </c>
    </row>
    <row r="6" spans="1:13" x14ac:dyDescent="0.5">
      <c r="A6" s="38">
        <v>1</v>
      </c>
      <c r="B6" s="42" t="s">
        <v>432</v>
      </c>
      <c r="C6" s="42" t="s">
        <v>431</v>
      </c>
      <c r="D6" s="33" t="s">
        <v>430</v>
      </c>
      <c r="E6" s="38" t="s">
        <v>37</v>
      </c>
      <c r="F6" s="42" t="s">
        <v>91</v>
      </c>
      <c r="G6" s="41" t="s">
        <v>412</v>
      </c>
      <c r="H6" s="40" t="s">
        <v>411</v>
      </c>
      <c r="I6" s="38" t="s">
        <v>359</v>
      </c>
      <c r="J6" s="39">
        <v>36524204</v>
      </c>
      <c r="K6" s="38">
        <v>89</v>
      </c>
      <c r="L6" s="38">
        <v>8</v>
      </c>
      <c r="M6" s="38">
        <v>6</v>
      </c>
    </row>
    <row r="7" spans="1:13" x14ac:dyDescent="0.5">
      <c r="A7" s="20">
        <v>2</v>
      </c>
      <c r="B7" s="24" t="s">
        <v>429</v>
      </c>
      <c r="C7" s="24" t="s">
        <v>428</v>
      </c>
      <c r="D7" s="25" t="s">
        <v>427</v>
      </c>
      <c r="E7" s="20" t="s">
        <v>7</v>
      </c>
      <c r="F7" s="24" t="s">
        <v>412</v>
      </c>
      <c r="G7" s="23" t="s">
        <v>412</v>
      </c>
      <c r="H7" s="22" t="s">
        <v>412</v>
      </c>
      <c r="I7" s="20" t="s">
        <v>359</v>
      </c>
      <c r="J7" s="21">
        <v>36512397</v>
      </c>
      <c r="K7" s="20">
        <v>223</v>
      </c>
      <c r="L7" s="20">
        <v>11</v>
      </c>
      <c r="M7" s="20">
        <v>15</v>
      </c>
    </row>
    <row r="8" spans="1:13" x14ac:dyDescent="0.5">
      <c r="A8" s="20">
        <v>3</v>
      </c>
      <c r="B8" s="24" t="s">
        <v>165</v>
      </c>
      <c r="C8" s="24" t="s">
        <v>156</v>
      </c>
      <c r="D8" s="25" t="s">
        <v>425</v>
      </c>
      <c r="E8" s="20" t="s">
        <v>10</v>
      </c>
      <c r="F8" s="24" t="s">
        <v>424</v>
      </c>
      <c r="G8" s="23" t="s">
        <v>412</v>
      </c>
      <c r="H8" s="22" t="s">
        <v>412</v>
      </c>
      <c r="I8" s="20" t="s">
        <v>359</v>
      </c>
      <c r="J8" s="21">
        <v>36521509</v>
      </c>
      <c r="K8" s="20">
        <v>30</v>
      </c>
      <c r="L8" s="20">
        <v>7</v>
      </c>
      <c r="M8" s="20">
        <v>3</v>
      </c>
    </row>
    <row r="9" spans="1:13" x14ac:dyDescent="0.5">
      <c r="A9" s="20">
        <v>4</v>
      </c>
      <c r="B9" s="24" t="s">
        <v>423</v>
      </c>
      <c r="C9" s="50" t="s">
        <v>156</v>
      </c>
      <c r="D9" s="24"/>
      <c r="E9" s="20" t="s">
        <v>71</v>
      </c>
      <c r="F9" s="24" t="s">
        <v>225</v>
      </c>
      <c r="G9" s="23" t="s">
        <v>412</v>
      </c>
      <c r="H9" s="22" t="s">
        <v>412</v>
      </c>
      <c r="I9" s="20" t="s">
        <v>359</v>
      </c>
      <c r="J9" s="21">
        <v>36512476</v>
      </c>
      <c r="K9" s="20">
        <v>30</v>
      </c>
      <c r="L9" s="20">
        <v>7</v>
      </c>
      <c r="M9" s="20">
        <v>3</v>
      </c>
    </row>
    <row r="10" spans="1:13" x14ac:dyDescent="0.5">
      <c r="A10" s="20">
        <v>5</v>
      </c>
      <c r="B10" s="24" t="s">
        <v>420</v>
      </c>
      <c r="C10" s="50" t="s">
        <v>156</v>
      </c>
      <c r="E10" s="20" t="s">
        <v>9</v>
      </c>
      <c r="F10" s="24" t="s">
        <v>417</v>
      </c>
      <c r="G10" s="23" t="s">
        <v>412</v>
      </c>
      <c r="H10" s="22" t="s">
        <v>412</v>
      </c>
      <c r="I10" s="20" t="s">
        <v>359</v>
      </c>
      <c r="J10" s="21">
        <v>36511262</v>
      </c>
      <c r="K10" s="20">
        <v>32</v>
      </c>
      <c r="L10" s="20">
        <v>8</v>
      </c>
      <c r="M10" s="20">
        <v>3</v>
      </c>
    </row>
    <row r="11" spans="1:13" x14ac:dyDescent="0.5">
      <c r="A11" s="20">
        <v>6</v>
      </c>
      <c r="B11" s="24" t="s">
        <v>416</v>
      </c>
      <c r="C11" s="24" t="s">
        <v>415</v>
      </c>
      <c r="D11" s="24" t="s">
        <v>414</v>
      </c>
      <c r="E11" s="20" t="s">
        <v>71</v>
      </c>
      <c r="F11" s="24" t="s">
        <v>413</v>
      </c>
      <c r="G11" s="23" t="s">
        <v>412</v>
      </c>
      <c r="H11" s="22" t="s">
        <v>411</v>
      </c>
      <c r="I11" s="20" t="s">
        <v>359</v>
      </c>
      <c r="J11" s="21">
        <v>36521762</v>
      </c>
      <c r="K11" s="20">
        <v>35</v>
      </c>
      <c r="L11" s="20">
        <v>8</v>
      </c>
      <c r="M11" s="20">
        <v>3</v>
      </c>
    </row>
    <row r="12" spans="1:13" x14ac:dyDescent="0.5">
      <c r="A12" s="20">
        <v>7</v>
      </c>
      <c r="B12" s="24" t="s">
        <v>410</v>
      </c>
      <c r="C12" s="24" t="s">
        <v>409</v>
      </c>
      <c r="D12" s="25" t="s">
        <v>408</v>
      </c>
      <c r="E12" s="20" t="s">
        <v>9</v>
      </c>
      <c r="F12" s="24" t="s">
        <v>404</v>
      </c>
      <c r="G12" s="23" t="s">
        <v>404</v>
      </c>
      <c r="H12" s="22" t="s">
        <v>404</v>
      </c>
      <c r="I12" s="20" t="s">
        <v>359</v>
      </c>
      <c r="J12" s="21">
        <v>36543219</v>
      </c>
      <c r="K12" s="20">
        <v>111</v>
      </c>
      <c r="L12" s="20">
        <v>11</v>
      </c>
      <c r="M12" s="20">
        <v>13</v>
      </c>
    </row>
    <row r="13" spans="1:13" x14ac:dyDescent="0.5">
      <c r="A13" s="20">
        <v>8</v>
      </c>
      <c r="B13" s="24" t="s">
        <v>407</v>
      </c>
      <c r="C13" s="24" t="s">
        <v>517</v>
      </c>
      <c r="D13" s="58" t="s">
        <v>518</v>
      </c>
      <c r="E13" s="20" t="s">
        <v>37</v>
      </c>
      <c r="F13" s="24" t="s">
        <v>405</v>
      </c>
      <c r="G13" s="23" t="s">
        <v>404</v>
      </c>
      <c r="H13" s="22" t="s">
        <v>404</v>
      </c>
      <c r="I13" s="20" t="s">
        <v>359</v>
      </c>
      <c r="J13" s="21">
        <v>36501243</v>
      </c>
      <c r="K13" s="20">
        <v>78</v>
      </c>
      <c r="L13" s="20">
        <v>8</v>
      </c>
      <c r="M13" s="20">
        <v>9</v>
      </c>
    </row>
    <row r="14" spans="1:13" x14ac:dyDescent="0.5">
      <c r="A14" s="20">
        <v>9</v>
      </c>
      <c r="B14" s="24" t="s">
        <v>403</v>
      </c>
      <c r="C14" s="24" t="s">
        <v>516</v>
      </c>
      <c r="D14" s="25" t="s">
        <v>406</v>
      </c>
      <c r="E14" s="20" t="s">
        <v>15</v>
      </c>
      <c r="F14" s="24" t="s">
        <v>400</v>
      </c>
      <c r="G14" s="23" t="s">
        <v>399</v>
      </c>
      <c r="H14" s="22" t="s">
        <v>399</v>
      </c>
      <c r="I14" s="20" t="s">
        <v>359</v>
      </c>
      <c r="J14" s="21">
        <v>36524203</v>
      </c>
      <c r="K14" s="20">
        <v>100</v>
      </c>
      <c r="L14" s="20">
        <v>11</v>
      </c>
      <c r="M14" s="20">
        <v>12</v>
      </c>
    </row>
    <row r="15" spans="1:13" x14ac:dyDescent="0.5">
      <c r="A15" s="20">
        <v>10</v>
      </c>
      <c r="B15" s="24" t="s">
        <v>398</v>
      </c>
      <c r="C15" s="24" t="s">
        <v>397</v>
      </c>
      <c r="D15" s="25" t="s">
        <v>396</v>
      </c>
      <c r="E15" s="20" t="s">
        <v>10</v>
      </c>
      <c r="F15" s="24" t="s">
        <v>387</v>
      </c>
      <c r="G15" s="23" t="s">
        <v>387</v>
      </c>
      <c r="H15" s="22" t="s">
        <v>387</v>
      </c>
      <c r="I15" s="20" t="s">
        <v>359</v>
      </c>
      <c r="J15" s="21">
        <v>36512398</v>
      </c>
      <c r="K15" s="20">
        <v>127</v>
      </c>
      <c r="L15" s="20">
        <v>8</v>
      </c>
      <c r="M15" s="20">
        <v>8</v>
      </c>
    </row>
    <row r="16" spans="1:13" x14ac:dyDescent="0.5">
      <c r="A16" s="20">
        <v>11</v>
      </c>
      <c r="B16" s="24" t="s">
        <v>395</v>
      </c>
      <c r="C16" s="24" t="s">
        <v>394</v>
      </c>
      <c r="D16" s="25" t="s">
        <v>393</v>
      </c>
      <c r="E16" s="20" t="s">
        <v>7</v>
      </c>
      <c r="F16" s="24" t="s">
        <v>392</v>
      </c>
      <c r="G16" s="23" t="s">
        <v>387</v>
      </c>
      <c r="H16" s="22" t="s">
        <v>387</v>
      </c>
      <c r="I16" s="20" t="s">
        <v>359</v>
      </c>
      <c r="J16" s="21">
        <v>36521508</v>
      </c>
      <c r="K16" s="20">
        <v>90</v>
      </c>
      <c r="L16" s="20">
        <v>11</v>
      </c>
      <c r="M16" s="20">
        <v>9</v>
      </c>
    </row>
    <row r="17" spans="1:13" x14ac:dyDescent="0.5">
      <c r="A17" s="20">
        <v>12</v>
      </c>
      <c r="B17" s="24" t="s">
        <v>391</v>
      </c>
      <c r="C17" s="24" t="s">
        <v>390</v>
      </c>
      <c r="D17" s="25" t="s">
        <v>389</v>
      </c>
      <c r="E17" s="20" t="s">
        <v>59</v>
      </c>
      <c r="F17" s="24" t="s">
        <v>388</v>
      </c>
      <c r="G17" s="23" t="s">
        <v>387</v>
      </c>
      <c r="H17" s="22" t="s">
        <v>387</v>
      </c>
      <c r="I17" s="20" t="s">
        <v>359</v>
      </c>
      <c r="J17" s="21">
        <v>36521510</v>
      </c>
      <c r="K17" s="20">
        <v>63</v>
      </c>
      <c r="L17" s="20">
        <v>8</v>
      </c>
      <c r="M17" s="20">
        <v>5</v>
      </c>
    </row>
    <row r="18" spans="1:13" x14ac:dyDescent="0.5">
      <c r="A18" s="20">
        <v>13</v>
      </c>
      <c r="B18" s="24" t="s">
        <v>386</v>
      </c>
      <c r="C18" s="23" t="s">
        <v>519</v>
      </c>
      <c r="D18" s="25"/>
      <c r="E18" s="20" t="s">
        <v>33</v>
      </c>
      <c r="F18" s="24" t="s">
        <v>385</v>
      </c>
      <c r="G18" s="23" t="s">
        <v>377</v>
      </c>
      <c r="H18" s="22" t="s">
        <v>377</v>
      </c>
      <c r="I18" s="20" t="s">
        <v>359</v>
      </c>
      <c r="J18" s="21">
        <v>36522786</v>
      </c>
      <c r="K18" s="20">
        <v>51</v>
      </c>
      <c r="L18" s="20">
        <v>8</v>
      </c>
      <c r="M18" s="20">
        <v>3</v>
      </c>
    </row>
    <row r="19" spans="1:13" x14ac:dyDescent="0.5">
      <c r="A19" s="20">
        <v>14</v>
      </c>
      <c r="B19" s="24" t="s">
        <v>384</v>
      </c>
      <c r="C19" s="24" t="s">
        <v>285</v>
      </c>
      <c r="D19" s="25" t="s">
        <v>284</v>
      </c>
      <c r="E19" s="20" t="s">
        <v>59</v>
      </c>
      <c r="F19" s="24" t="s">
        <v>9</v>
      </c>
      <c r="G19" s="23" t="s">
        <v>377</v>
      </c>
      <c r="H19" s="22" t="s">
        <v>377</v>
      </c>
      <c r="I19" s="20" t="s">
        <v>359</v>
      </c>
      <c r="J19" s="21">
        <v>36512410</v>
      </c>
      <c r="K19" s="20">
        <v>165</v>
      </c>
      <c r="L19" s="20">
        <v>12</v>
      </c>
      <c r="M19" s="20">
        <v>15</v>
      </c>
    </row>
    <row r="20" spans="1:13" x14ac:dyDescent="0.5">
      <c r="A20" s="20">
        <v>15</v>
      </c>
      <c r="B20" s="24" t="s">
        <v>381</v>
      </c>
      <c r="C20" s="24" t="s">
        <v>380</v>
      </c>
      <c r="D20" s="25" t="s">
        <v>379</v>
      </c>
      <c r="E20" s="20" t="s">
        <v>71</v>
      </c>
      <c r="F20" s="24" t="s">
        <v>378</v>
      </c>
      <c r="G20" s="23" t="s">
        <v>377</v>
      </c>
      <c r="H20" s="22" t="s">
        <v>377</v>
      </c>
      <c r="I20" s="20" t="s">
        <v>359</v>
      </c>
      <c r="J20" s="21">
        <v>36551960</v>
      </c>
      <c r="K20" s="20">
        <v>125</v>
      </c>
      <c r="L20" s="20">
        <v>11</v>
      </c>
      <c r="M20" s="20">
        <v>14</v>
      </c>
    </row>
    <row r="21" spans="1:13" x14ac:dyDescent="0.5">
      <c r="A21" s="20">
        <v>16</v>
      </c>
      <c r="B21" s="24" t="s">
        <v>376</v>
      </c>
      <c r="C21" s="24" t="s">
        <v>375</v>
      </c>
      <c r="D21" s="25" t="s">
        <v>374</v>
      </c>
      <c r="E21" s="20" t="s">
        <v>9</v>
      </c>
      <c r="F21" s="24" t="s">
        <v>9</v>
      </c>
      <c r="G21" s="23" t="s">
        <v>371</v>
      </c>
      <c r="H21" s="22" t="s">
        <v>370</v>
      </c>
      <c r="I21" s="20" t="s">
        <v>359</v>
      </c>
      <c r="J21" s="21">
        <v>36511040</v>
      </c>
      <c r="K21" s="20">
        <v>2349</v>
      </c>
      <c r="L21" s="20">
        <v>55</v>
      </c>
      <c r="M21" s="20">
        <v>88</v>
      </c>
    </row>
    <row r="22" spans="1:13" x14ac:dyDescent="0.5">
      <c r="A22" s="20">
        <v>17</v>
      </c>
      <c r="B22" s="24" t="s">
        <v>373</v>
      </c>
      <c r="C22" s="24" t="s">
        <v>372</v>
      </c>
      <c r="D22" s="25" t="s">
        <v>351</v>
      </c>
      <c r="E22" s="20" t="s">
        <v>9</v>
      </c>
      <c r="F22" s="24" t="s">
        <v>9</v>
      </c>
      <c r="G22" s="23" t="s">
        <v>371</v>
      </c>
      <c r="H22" s="22" t="s">
        <v>370</v>
      </c>
      <c r="I22" s="20" t="s">
        <v>359</v>
      </c>
      <c r="J22" s="21">
        <v>36511187</v>
      </c>
      <c r="K22" s="20">
        <v>1009</v>
      </c>
      <c r="L22" s="20">
        <v>28</v>
      </c>
      <c r="M22" s="20">
        <v>43</v>
      </c>
    </row>
    <row r="23" spans="1:13" x14ac:dyDescent="0.5">
      <c r="A23" s="20">
        <v>18</v>
      </c>
      <c r="B23" s="24" t="s">
        <v>369</v>
      </c>
      <c r="C23" s="24" t="s">
        <v>419</v>
      </c>
      <c r="D23" s="25" t="s">
        <v>418</v>
      </c>
      <c r="E23" s="20" t="s">
        <v>10</v>
      </c>
      <c r="F23" s="24" t="s">
        <v>368</v>
      </c>
      <c r="G23" s="23" t="s">
        <v>360</v>
      </c>
      <c r="H23" s="22" t="s">
        <v>360</v>
      </c>
      <c r="I23" s="20" t="s">
        <v>359</v>
      </c>
      <c r="J23" s="21">
        <v>36545337</v>
      </c>
      <c r="K23" s="20">
        <v>146</v>
      </c>
      <c r="L23" s="20">
        <v>11</v>
      </c>
      <c r="M23" s="20">
        <v>14</v>
      </c>
    </row>
    <row r="24" spans="1:13" x14ac:dyDescent="0.5">
      <c r="A24" s="20">
        <v>19</v>
      </c>
      <c r="B24" s="24" t="s">
        <v>365</v>
      </c>
      <c r="C24" s="50" t="s">
        <v>156</v>
      </c>
      <c r="E24" s="20" t="s">
        <v>71</v>
      </c>
      <c r="F24" s="24" t="s">
        <v>365</v>
      </c>
      <c r="G24" s="23" t="s">
        <v>360</v>
      </c>
      <c r="H24" s="22" t="s">
        <v>360</v>
      </c>
      <c r="I24" s="20" t="s">
        <v>359</v>
      </c>
      <c r="J24" s="21">
        <v>36545133</v>
      </c>
      <c r="K24" s="20">
        <v>0</v>
      </c>
      <c r="L24" s="20">
        <v>0</v>
      </c>
      <c r="M24" s="20">
        <v>2</v>
      </c>
    </row>
    <row r="25" spans="1:13" x14ac:dyDescent="0.5">
      <c r="A25" s="20">
        <v>20</v>
      </c>
      <c r="B25" s="24" t="s">
        <v>364</v>
      </c>
      <c r="C25" s="24" t="s">
        <v>363</v>
      </c>
      <c r="D25" s="25" t="s">
        <v>362</v>
      </c>
      <c r="E25" s="20" t="s">
        <v>47</v>
      </c>
      <c r="F25" s="24" t="s">
        <v>122</v>
      </c>
      <c r="G25" s="23" t="s">
        <v>360</v>
      </c>
      <c r="H25" s="22" t="s">
        <v>360</v>
      </c>
      <c r="I25" s="20" t="s">
        <v>359</v>
      </c>
      <c r="J25" s="21">
        <v>36545232</v>
      </c>
      <c r="K25" s="20">
        <v>69</v>
      </c>
      <c r="L25" s="20">
        <v>8</v>
      </c>
      <c r="M25" s="20">
        <v>8</v>
      </c>
    </row>
    <row r="26" spans="1:13" x14ac:dyDescent="0.5">
      <c r="A26" s="12">
        <v>21</v>
      </c>
      <c r="B26" s="36" t="s">
        <v>361</v>
      </c>
      <c r="C26" s="18" t="s">
        <v>367</v>
      </c>
      <c r="D26" s="19" t="s">
        <v>366</v>
      </c>
      <c r="E26" s="12" t="s">
        <v>15</v>
      </c>
      <c r="F26" s="36" t="s">
        <v>9</v>
      </c>
      <c r="G26" s="35" t="s">
        <v>360</v>
      </c>
      <c r="H26" s="34" t="s">
        <v>360</v>
      </c>
      <c r="I26" s="12" t="s">
        <v>359</v>
      </c>
      <c r="J26" s="11">
        <v>36545037</v>
      </c>
      <c r="K26" s="12">
        <v>166</v>
      </c>
      <c r="L26" s="12">
        <v>11</v>
      </c>
      <c r="M26" s="12">
        <v>12</v>
      </c>
    </row>
    <row r="27" spans="1:13" x14ac:dyDescent="0.5">
      <c r="A27" s="12"/>
      <c r="B27" s="51" t="s">
        <v>355</v>
      </c>
      <c r="C27" s="36"/>
      <c r="D27" s="36"/>
      <c r="E27" s="12"/>
      <c r="F27" s="36"/>
      <c r="G27" s="35"/>
      <c r="H27" s="34"/>
      <c r="I27" s="12"/>
      <c r="J27" s="11"/>
      <c r="K27" s="12">
        <f>SUM(K28:K43)</f>
        <v>2361</v>
      </c>
      <c r="L27" s="12">
        <f>SUM(L28:L43)</f>
        <v>149</v>
      </c>
      <c r="M27" s="12">
        <f>SUM(M28:M43)</f>
        <v>166</v>
      </c>
    </row>
    <row r="28" spans="1:13" x14ac:dyDescent="0.5">
      <c r="A28" s="38">
        <v>22</v>
      </c>
      <c r="B28" s="42" t="s">
        <v>358</v>
      </c>
      <c r="C28" s="41" t="s">
        <v>527</v>
      </c>
      <c r="D28" s="60"/>
      <c r="E28" s="38" t="s">
        <v>357</v>
      </c>
      <c r="F28" s="42" t="s">
        <v>356</v>
      </c>
      <c r="G28" s="41" t="s">
        <v>271</v>
      </c>
      <c r="H28" s="40" t="s">
        <v>271</v>
      </c>
      <c r="I28" s="38" t="s">
        <v>300</v>
      </c>
      <c r="J28" s="39">
        <v>36535430</v>
      </c>
      <c r="K28" s="38">
        <v>53</v>
      </c>
      <c r="L28" s="38">
        <v>8</v>
      </c>
      <c r="M28" s="38">
        <v>3</v>
      </c>
    </row>
    <row r="29" spans="1:13" x14ac:dyDescent="0.5">
      <c r="A29" s="14">
        <v>23</v>
      </c>
      <c r="B29" s="18" t="s">
        <v>355</v>
      </c>
      <c r="C29" s="18" t="s">
        <v>468</v>
      </c>
      <c r="D29" s="19" t="s">
        <v>521</v>
      </c>
      <c r="E29" s="14">
        <v>8</v>
      </c>
      <c r="F29" s="18" t="s">
        <v>354</v>
      </c>
      <c r="G29" s="17" t="s">
        <v>271</v>
      </c>
      <c r="H29" s="16" t="s">
        <v>271</v>
      </c>
      <c r="I29" s="14" t="s">
        <v>300</v>
      </c>
      <c r="J29" s="15">
        <v>36571158</v>
      </c>
      <c r="K29" s="14">
        <v>53</v>
      </c>
      <c r="L29" s="14">
        <v>8</v>
      </c>
      <c r="M29" s="14">
        <v>4</v>
      </c>
    </row>
    <row r="30" spans="1:13" x14ac:dyDescent="0.5">
      <c r="A30" s="27">
        <v>24</v>
      </c>
      <c r="B30" s="31" t="s">
        <v>353</v>
      </c>
      <c r="C30" s="31" t="s">
        <v>352</v>
      </c>
      <c r="D30" s="32" t="s">
        <v>351</v>
      </c>
      <c r="E30" s="27" t="s">
        <v>47</v>
      </c>
      <c r="F30" s="31" t="s">
        <v>350</v>
      </c>
      <c r="G30" s="30" t="s">
        <v>271</v>
      </c>
      <c r="H30" s="29" t="s">
        <v>271</v>
      </c>
      <c r="I30" s="27" t="s">
        <v>300</v>
      </c>
      <c r="J30" s="28">
        <v>36597341</v>
      </c>
      <c r="K30" s="27">
        <v>125</v>
      </c>
      <c r="L30" s="27">
        <v>8</v>
      </c>
      <c r="M30" s="27">
        <v>9</v>
      </c>
    </row>
    <row r="31" spans="1:13" x14ac:dyDescent="0.5">
      <c r="A31" s="27">
        <v>25</v>
      </c>
      <c r="B31" s="24" t="s">
        <v>349</v>
      </c>
      <c r="C31" s="24" t="s">
        <v>348</v>
      </c>
      <c r="D31" s="25" t="s">
        <v>347</v>
      </c>
      <c r="E31" s="20" t="s">
        <v>59</v>
      </c>
      <c r="F31" s="24" t="s">
        <v>346</v>
      </c>
      <c r="G31" s="23" t="s">
        <v>271</v>
      </c>
      <c r="H31" s="22" t="s">
        <v>271</v>
      </c>
      <c r="I31" s="20" t="s">
        <v>300</v>
      </c>
      <c r="J31" s="21">
        <v>36597116</v>
      </c>
      <c r="K31" s="20">
        <v>295</v>
      </c>
      <c r="L31" s="20">
        <v>11</v>
      </c>
      <c r="M31" s="20">
        <v>16</v>
      </c>
    </row>
    <row r="32" spans="1:13" x14ac:dyDescent="0.5">
      <c r="A32" s="20">
        <v>26</v>
      </c>
      <c r="B32" s="24" t="s">
        <v>345</v>
      </c>
      <c r="C32" s="24" t="s">
        <v>455</v>
      </c>
      <c r="D32" s="25" t="s">
        <v>34</v>
      </c>
      <c r="E32" s="20" t="s">
        <v>71</v>
      </c>
      <c r="F32" s="24" t="s">
        <v>341</v>
      </c>
      <c r="G32" s="23" t="s">
        <v>341</v>
      </c>
      <c r="H32" s="22" t="s">
        <v>341</v>
      </c>
      <c r="I32" s="20" t="s">
        <v>300</v>
      </c>
      <c r="J32" s="21">
        <v>36522021</v>
      </c>
      <c r="K32" s="20">
        <v>115</v>
      </c>
      <c r="L32" s="20">
        <v>11</v>
      </c>
      <c r="M32" s="20">
        <v>12</v>
      </c>
    </row>
    <row r="33" spans="1:13" x14ac:dyDescent="0.5">
      <c r="A33" s="27">
        <v>27</v>
      </c>
      <c r="B33" s="24" t="s">
        <v>342</v>
      </c>
      <c r="C33" s="24" t="s">
        <v>452</v>
      </c>
      <c r="D33" s="25" t="s">
        <v>522</v>
      </c>
      <c r="E33" s="20" t="s">
        <v>7</v>
      </c>
      <c r="F33" s="24" t="s">
        <v>342</v>
      </c>
      <c r="G33" s="23" t="s">
        <v>341</v>
      </c>
      <c r="H33" s="22" t="s">
        <v>341</v>
      </c>
      <c r="I33" s="20" t="s">
        <v>300</v>
      </c>
      <c r="J33" s="21">
        <v>36570043</v>
      </c>
      <c r="K33" s="20">
        <v>87</v>
      </c>
      <c r="L33" s="20">
        <v>8</v>
      </c>
      <c r="M33" s="20">
        <v>5</v>
      </c>
    </row>
    <row r="34" spans="1:13" x14ac:dyDescent="0.5">
      <c r="A34" s="20">
        <v>28</v>
      </c>
      <c r="B34" s="24" t="s">
        <v>340</v>
      </c>
      <c r="C34" s="24" t="s">
        <v>246</v>
      </c>
      <c r="D34" s="25" t="s">
        <v>245</v>
      </c>
      <c r="E34" s="20" t="s">
        <v>33</v>
      </c>
      <c r="F34" s="24" t="s">
        <v>337</v>
      </c>
      <c r="G34" s="23" t="s">
        <v>326</v>
      </c>
      <c r="H34" s="22" t="s">
        <v>325</v>
      </c>
      <c r="I34" s="20" t="s">
        <v>300</v>
      </c>
      <c r="J34" s="21">
        <v>36522088</v>
      </c>
      <c r="K34" s="20">
        <v>122</v>
      </c>
      <c r="L34" s="20">
        <v>8</v>
      </c>
      <c r="M34" s="20">
        <v>9</v>
      </c>
    </row>
    <row r="35" spans="1:13" x14ac:dyDescent="0.5">
      <c r="A35" s="27">
        <v>29</v>
      </c>
      <c r="B35" s="24" t="s">
        <v>336</v>
      </c>
      <c r="C35" s="24" t="s">
        <v>335</v>
      </c>
      <c r="D35" s="25" t="s">
        <v>334</v>
      </c>
      <c r="E35" s="20" t="s">
        <v>10</v>
      </c>
      <c r="F35" s="24" t="s">
        <v>325</v>
      </c>
      <c r="G35" s="23" t="s">
        <v>326</v>
      </c>
      <c r="H35" s="22" t="s">
        <v>325</v>
      </c>
      <c r="I35" s="20" t="s">
        <v>300</v>
      </c>
      <c r="J35" s="21">
        <v>36571172</v>
      </c>
      <c r="K35" s="20">
        <v>147</v>
      </c>
      <c r="L35" s="20">
        <v>11</v>
      </c>
      <c r="M35" s="20">
        <v>15</v>
      </c>
    </row>
    <row r="36" spans="1:13" x14ac:dyDescent="0.5">
      <c r="A36" s="20">
        <v>30</v>
      </c>
      <c r="B36" s="24" t="s">
        <v>333</v>
      </c>
      <c r="C36" s="24" t="s">
        <v>402</v>
      </c>
      <c r="D36" s="21">
        <v>83924523</v>
      </c>
      <c r="E36" s="20" t="s">
        <v>37</v>
      </c>
      <c r="F36" s="24" t="s">
        <v>332</v>
      </c>
      <c r="G36" s="23" t="s">
        <v>331</v>
      </c>
      <c r="H36" s="22" t="s">
        <v>331</v>
      </c>
      <c r="I36" s="20" t="s">
        <v>300</v>
      </c>
      <c r="J36" s="21">
        <v>36501199</v>
      </c>
      <c r="K36" s="20">
        <v>153</v>
      </c>
      <c r="L36" s="20">
        <v>11</v>
      </c>
      <c r="M36" s="20">
        <v>14</v>
      </c>
    </row>
    <row r="37" spans="1:13" x14ac:dyDescent="0.5">
      <c r="A37" s="27">
        <v>31</v>
      </c>
      <c r="B37" s="24" t="s">
        <v>330</v>
      </c>
      <c r="C37" s="24" t="s">
        <v>305</v>
      </c>
      <c r="D37" s="25" t="s">
        <v>304</v>
      </c>
      <c r="E37" s="20" t="s">
        <v>7</v>
      </c>
      <c r="F37" s="24" t="s">
        <v>327</v>
      </c>
      <c r="G37" s="23" t="s">
        <v>326</v>
      </c>
      <c r="H37" s="22" t="s">
        <v>325</v>
      </c>
      <c r="I37" s="20" t="s">
        <v>300</v>
      </c>
      <c r="J37" s="21">
        <v>36570784</v>
      </c>
      <c r="K37" s="20">
        <v>229</v>
      </c>
      <c r="L37" s="20">
        <v>11</v>
      </c>
      <c r="M37" s="20">
        <v>16</v>
      </c>
    </row>
    <row r="38" spans="1:13" x14ac:dyDescent="0.5">
      <c r="A38" s="27">
        <v>32</v>
      </c>
      <c r="B38" s="24" t="s">
        <v>324</v>
      </c>
      <c r="C38" s="31" t="s">
        <v>232</v>
      </c>
      <c r="D38" s="61">
        <v>867985153</v>
      </c>
      <c r="E38" s="20" t="s">
        <v>59</v>
      </c>
      <c r="F38" s="24" t="s">
        <v>321</v>
      </c>
      <c r="G38" s="23" t="s">
        <v>315</v>
      </c>
      <c r="H38" s="22" t="s">
        <v>315</v>
      </c>
      <c r="I38" s="20" t="s">
        <v>300</v>
      </c>
      <c r="J38" s="21">
        <v>36597115</v>
      </c>
      <c r="K38" s="20">
        <v>278</v>
      </c>
      <c r="L38" s="20">
        <v>11</v>
      </c>
      <c r="M38" s="20">
        <v>16</v>
      </c>
    </row>
    <row r="39" spans="1:13" x14ac:dyDescent="0.5">
      <c r="A39" s="20">
        <v>33</v>
      </c>
      <c r="B39" s="24" t="s">
        <v>320</v>
      </c>
      <c r="C39" s="24" t="s">
        <v>81</v>
      </c>
      <c r="D39" s="32" t="s">
        <v>80</v>
      </c>
      <c r="E39" s="20" t="s">
        <v>7</v>
      </c>
      <c r="F39" s="24" t="s">
        <v>319</v>
      </c>
      <c r="G39" s="23" t="s">
        <v>315</v>
      </c>
      <c r="H39" s="22" t="s">
        <v>315</v>
      </c>
      <c r="I39" s="20" t="s">
        <v>300</v>
      </c>
      <c r="J39" s="21">
        <v>36535586</v>
      </c>
      <c r="K39" s="20">
        <v>105</v>
      </c>
      <c r="L39" s="20">
        <v>8</v>
      </c>
      <c r="M39" s="20">
        <v>7</v>
      </c>
    </row>
    <row r="40" spans="1:13" x14ac:dyDescent="0.5">
      <c r="A40" s="27">
        <v>34</v>
      </c>
      <c r="B40" s="24" t="s">
        <v>318</v>
      </c>
      <c r="C40" s="24" t="s">
        <v>426</v>
      </c>
      <c r="D40" s="25"/>
      <c r="E40" s="20" t="s">
        <v>76</v>
      </c>
      <c r="F40" s="24" t="s">
        <v>316</v>
      </c>
      <c r="G40" s="23" t="s">
        <v>315</v>
      </c>
      <c r="H40" s="22" t="s">
        <v>315</v>
      </c>
      <c r="I40" s="20" t="s">
        <v>300</v>
      </c>
      <c r="J40" s="21">
        <v>36543343</v>
      </c>
      <c r="K40" s="20">
        <v>78</v>
      </c>
      <c r="L40" s="20">
        <v>8</v>
      </c>
      <c r="M40" s="20">
        <v>7</v>
      </c>
    </row>
    <row r="41" spans="1:13" x14ac:dyDescent="0.5">
      <c r="A41" s="20">
        <v>35</v>
      </c>
      <c r="B41" s="24" t="s">
        <v>314</v>
      </c>
      <c r="C41" s="24" t="s">
        <v>313</v>
      </c>
      <c r="D41" s="25" t="s">
        <v>312</v>
      </c>
      <c r="E41" s="20" t="s">
        <v>21</v>
      </c>
      <c r="F41" s="24" t="s">
        <v>311</v>
      </c>
      <c r="G41" s="23" t="s">
        <v>310</v>
      </c>
      <c r="H41" s="22" t="s">
        <v>301</v>
      </c>
      <c r="I41" s="20" t="s">
        <v>300</v>
      </c>
      <c r="J41" s="21">
        <v>36597008</v>
      </c>
      <c r="K41" s="20">
        <v>68</v>
      </c>
      <c r="L41" s="20">
        <v>8</v>
      </c>
      <c r="M41" s="20">
        <v>5</v>
      </c>
    </row>
    <row r="42" spans="1:13" x14ac:dyDescent="0.5">
      <c r="A42" s="27">
        <v>36</v>
      </c>
      <c r="B42" s="24" t="s">
        <v>309</v>
      </c>
      <c r="C42" s="24" t="s">
        <v>308</v>
      </c>
      <c r="D42" s="25" t="s">
        <v>307</v>
      </c>
      <c r="E42" s="20" t="s">
        <v>76</v>
      </c>
      <c r="F42" s="24" t="s">
        <v>306</v>
      </c>
      <c r="G42" s="23" t="s">
        <v>301</v>
      </c>
      <c r="H42" s="22" t="s">
        <v>301</v>
      </c>
      <c r="I42" s="20" t="s">
        <v>300</v>
      </c>
      <c r="J42" s="21">
        <v>36597009</v>
      </c>
      <c r="K42" s="20">
        <v>343</v>
      </c>
      <c r="L42" s="20">
        <v>11</v>
      </c>
      <c r="M42" s="20">
        <v>21</v>
      </c>
    </row>
    <row r="43" spans="1:13" x14ac:dyDescent="0.5">
      <c r="A43" s="20">
        <v>37</v>
      </c>
      <c r="B43" s="18" t="s">
        <v>302</v>
      </c>
      <c r="C43" s="18" t="s">
        <v>528</v>
      </c>
      <c r="D43" s="19"/>
      <c r="E43" s="14" t="s">
        <v>303</v>
      </c>
      <c r="F43" s="18" t="s">
        <v>302</v>
      </c>
      <c r="G43" s="17" t="s">
        <v>301</v>
      </c>
      <c r="H43" s="16" t="s">
        <v>301</v>
      </c>
      <c r="I43" s="14" t="s">
        <v>300</v>
      </c>
      <c r="J43" s="15">
        <v>36501369</v>
      </c>
      <c r="K43" s="14">
        <v>110</v>
      </c>
      <c r="L43" s="14">
        <v>8</v>
      </c>
      <c r="M43" s="14">
        <v>7</v>
      </c>
    </row>
    <row r="44" spans="1:13" x14ac:dyDescent="0.5">
      <c r="A44" s="43"/>
      <c r="B44" s="48" t="s">
        <v>299</v>
      </c>
      <c r="C44" s="47"/>
      <c r="D44" s="36"/>
      <c r="E44" s="43"/>
      <c r="F44" s="47"/>
      <c r="G44" s="46"/>
      <c r="H44" s="45"/>
      <c r="I44" s="43"/>
      <c r="J44" s="44"/>
      <c r="K44" s="43">
        <f>SUM(K45:K51)</f>
        <v>683</v>
      </c>
      <c r="L44" s="43">
        <f>SUM(L45:L51)</f>
        <v>59</v>
      </c>
      <c r="M44" s="43">
        <f>SUM(M45:M51)</f>
        <v>63</v>
      </c>
    </row>
    <row r="45" spans="1:13" x14ac:dyDescent="0.5">
      <c r="A45" s="38">
        <v>38</v>
      </c>
      <c r="B45" s="42" t="s">
        <v>298</v>
      </c>
      <c r="C45" s="42" t="s">
        <v>297</v>
      </c>
      <c r="D45" s="32" t="s">
        <v>296</v>
      </c>
      <c r="E45" s="38" t="s">
        <v>7</v>
      </c>
      <c r="F45" s="42" t="s">
        <v>291</v>
      </c>
      <c r="G45" s="41" t="s">
        <v>275</v>
      </c>
      <c r="H45" s="40" t="s">
        <v>291</v>
      </c>
      <c r="I45" s="38" t="s">
        <v>280</v>
      </c>
      <c r="J45" s="39">
        <v>36595249</v>
      </c>
      <c r="K45" s="38">
        <v>192</v>
      </c>
      <c r="L45" s="38">
        <v>8</v>
      </c>
      <c r="M45" s="38">
        <v>11</v>
      </c>
    </row>
    <row r="46" spans="1:13" x14ac:dyDescent="0.5">
      <c r="A46" s="20">
        <v>39</v>
      </c>
      <c r="B46" s="24" t="s">
        <v>8</v>
      </c>
      <c r="C46" s="24" t="s">
        <v>295</v>
      </c>
      <c r="D46" s="25" t="s">
        <v>294</v>
      </c>
      <c r="E46" s="20" t="s">
        <v>33</v>
      </c>
      <c r="F46" s="24" t="s">
        <v>291</v>
      </c>
      <c r="G46" s="23" t="s">
        <v>275</v>
      </c>
      <c r="H46" s="22" t="s">
        <v>291</v>
      </c>
      <c r="I46" s="20" t="s">
        <v>280</v>
      </c>
      <c r="J46" s="21">
        <v>36595057</v>
      </c>
      <c r="K46" s="20">
        <v>42</v>
      </c>
      <c r="L46" s="20">
        <v>8</v>
      </c>
      <c r="M46" s="20">
        <v>8</v>
      </c>
    </row>
    <row r="47" spans="1:13" x14ac:dyDescent="0.5">
      <c r="A47" s="20">
        <v>40</v>
      </c>
      <c r="B47" s="24" t="s">
        <v>293</v>
      </c>
      <c r="C47" s="24" t="s">
        <v>156</v>
      </c>
      <c r="D47" s="25"/>
      <c r="E47" s="20" t="s">
        <v>37</v>
      </c>
      <c r="F47" s="24" t="s">
        <v>292</v>
      </c>
      <c r="G47" s="23" t="s">
        <v>275</v>
      </c>
      <c r="H47" s="22" t="s">
        <v>291</v>
      </c>
      <c r="I47" s="20" t="s">
        <v>280</v>
      </c>
      <c r="J47" s="21">
        <v>36595248</v>
      </c>
      <c r="K47" s="20">
        <v>44</v>
      </c>
      <c r="L47" s="20">
        <v>8</v>
      </c>
      <c r="M47" s="20">
        <v>4</v>
      </c>
    </row>
    <row r="48" spans="1:13" x14ac:dyDescent="0.5">
      <c r="A48" s="20">
        <v>41</v>
      </c>
      <c r="B48" s="24" t="s">
        <v>290</v>
      </c>
      <c r="C48" s="24" t="s">
        <v>317</v>
      </c>
      <c r="D48" s="25"/>
      <c r="E48" s="20" t="s">
        <v>37</v>
      </c>
      <c r="F48" s="24" t="s">
        <v>287</v>
      </c>
      <c r="G48" s="23" t="s">
        <v>282</v>
      </c>
      <c r="H48" s="22" t="s">
        <v>281</v>
      </c>
      <c r="I48" s="20" t="s">
        <v>280</v>
      </c>
      <c r="J48" s="21">
        <v>36501307</v>
      </c>
      <c r="K48" s="20">
        <v>153</v>
      </c>
      <c r="L48" s="20">
        <v>11</v>
      </c>
      <c r="M48" s="20">
        <v>15</v>
      </c>
    </row>
    <row r="49" spans="1:13" x14ac:dyDescent="0.5">
      <c r="A49" s="20">
        <v>42</v>
      </c>
      <c r="B49" s="24" t="s">
        <v>286</v>
      </c>
      <c r="C49" s="24" t="s">
        <v>156</v>
      </c>
      <c r="D49" s="25"/>
      <c r="E49" s="20" t="s">
        <v>7</v>
      </c>
      <c r="F49" s="24" t="s">
        <v>283</v>
      </c>
      <c r="G49" s="23" t="s">
        <v>282</v>
      </c>
      <c r="H49" s="22" t="s">
        <v>281</v>
      </c>
      <c r="I49" s="20" t="s">
        <v>280</v>
      </c>
      <c r="J49" s="21">
        <v>36597483</v>
      </c>
      <c r="K49" s="20">
        <v>82</v>
      </c>
      <c r="L49" s="20">
        <v>8</v>
      </c>
      <c r="M49" s="20">
        <v>7</v>
      </c>
    </row>
    <row r="50" spans="1:13" x14ac:dyDescent="0.5">
      <c r="A50" s="27">
        <v>43</v>
      </c>
      <c r="B50" s="31" t="s">
        <v>279</v>
      </c>
      <c r="C50" s="31" t="s">
        <v>278</v>
      </c>
      <c r="D50" s="32" t="s">
        <v>277</v>
      </c>
      <c r="E50" s="27" t="s">
        <v>59</v>
      </c>
      <c r="F50" s="31" t="s">
        <v>276</v>
      </c>
      <c r="G50" s="30" t="s">
        <v>275</v>
      </c>
      <c r="H50" s="29" t="s">
        <v>274</v>
      </c>
      <c r="I50" s="27">
        <v>16140</v>
      </c>
      <c r="J50" s="28">
        <v>36540290</v>
      </c>
      <c r="K50" s="27">
        <v>49</v>
      </c>
      <c r="L50" s="27">
        <v>8</v>
      </c>
      <c r="M50" s="27">
        <v>8</v>
      </c>
    </row>
    <row r="51" spans="1:13" x14ac:dyDescent="0.5">
      <c r="A51" s="14">
        <v>44</v>
      </c>
      <c r="B51" s="18" t="s">
        <v>273</v>
      </c>
      <c r="C51" s="18" t="s">
        <v>529</v>
      </c>
      <c r="D51" s="19"/>
      <c r="E51" s="14" t="s">
        <v>37</v>
      </c>
      <c r="F51" s="18" t="s">
        <v>272</v>
      </c>
      <c r="G51" s="17" t="s">
        <v>272</v>
      </c>
      <c r="H51" s="16" t="s">
        <v>272</v>
      </c>
      <c r="I51" s="14">
        <v>16140</v>
      </c>
      <c r="J51" s="15">
        <v>36540291</v>
      </c>
      <c r="K51" s="14">
        <v>121</v>
      </c>
      <c r="L51" s="14">
        <v>8</v>
      </c>
      <c r="M51" s="14">
        <v>10</v>
      </c>
    </row>
    <row r="52" spans="1:13" x14ac:dyDescent="0.5">
      <c r="A52" s="43"/>
      <c r="B52" s="48" t="s">
        <v>271</v>
      </c>
      <c r="C52" s="47"/>
      <c r="D52" s="47"/>
      <c r="E52" s="43"/>
      <c r="F52" s="47"/>
      <c r="G52" s="46"/>
      <c r="H52" s="45"/>
      <c r="I52" s="43"/>
      <c r="J52" s="44"/>
      <c r="K52" s="43">
        <f>SUM(K53:K74)</f>
        <v>2013</v>
      </c>
      <c r="L52" s="43">
        <f>SUM(L53:L74)</f>
        <v>199</v>
      </c>
      <c r="M52" s="43">
        <f>SUM(M53:M74)</f>
        <v>171</v>
      </c>
    </row>
    <row r="53" spans="1:13" x14ac:dyDescent="0.5">
      <c r="A53" s="38">
        <v>45</v>
      </c>
      <c r="B53" s="42" t="s">
        <v>270</v>
      </c>
      <c r="C53" s="42" t="s">
        <v>269</v>
      </c>
      <c r="D53" s="33" t="s">
        <v>268</v>
      </c>
      <c r="E53" s="38" t="s">
        <v>15</v>
      </c>
      <c r="F53" s="42" t="s">
        <v>267</v>
      </c>
      <c r="G53" s="59" t="s">
        <v>463</v>
      </c>
      <c r="H53" s="40" t="s">
        <v>248</v>
      </c>
      <c r="I53" s="38" t="s">
        <v>194</v>
      </c>
      <c r="J53" s="39">
        <v>36501305</v>
      </c>
      <c r="K53" s="38">
        <v>82</v>
      </c>
      <c r="L53" s="38">
        <v>8</v>
      </c>
      <c r="M53" s="38">
        <v>6</v>
      </c>
    </row>
    <row r="54" spans="1:13" x14ac:dyDescent="0.5">
      <c r="A54" s="20">
        <v>46</v>
      </c>
      <c r="B54" s="24" t="s">
        <v>266</v>
      </c>
      <c r="C54" s="24" t="s">
        <v>156</v>
      </c>
      <c r="E54" s="20" t="s">
        <v>225</v>
      </c>
      <c r="F54" s="24" t="s">
        <v>9</v>
      </c>
      <c r="G54" s="23" t="s">
        <v>463</v>
      </c>
      <c r="H54" s="22" t="s">
        <v>248</v>
      </c>
      <c r="I54" s="20" t="s">
        <v>194</v>
      </c>
      <c r="J54" s="21">
        <v>36544412</v>
      </c>
      <c r="K54" s="20">
        <v>48</v>
      </c>
      <c r="L54" s="20">
        <v>8</v>
      </c>
      <c r="M54" s="20">
        <v>4</v>
      </c>
    </row>
    <row r="55" spans="1:13" x14ac:dyDescent="0.5">
      <c r="A55" s="20">
        <v>47</v>
      </c>
      <c r="B55" s="24" t="s">
        <v>263</v>
      </c>
      <c r="C55" s="24" t="s">
        <v>265</v>
      </c>
      <c r="D55" s="25" t="s">
        <v>264</v>
      </c>
      <c r="E55" s="20" t="s">
        <v>21</v>
      </c>
      <c r="F55" s="24" t="s">
        <v>260</v>
      </c>
      <c r="G55" s="23" t="s">
        <v>235</v>
      </c>
      <c r="H55" s="22" t="s">
        <v>235</v>
      </c>
      <c r="I55" s="20" t="s">
        <v>194</v>
      </c>
      <c r="J55" s="21">
        <v>36591200</v>
      </c>
      <c r="K55" s="20">
        <v>185</v>
      </c>
      <c r="L55" s="20">
        <v>11</v>
      </c>
      <c r="M55" s="20">
        <v>15</v>
      </c>
    </row>
    <row r="56" spans="1:13" x14ac:dyDescent="0.5">
      <c r="A56" s="14">
        <v>48</v>
      </c>
      <c r="B56" s="18" t="s">
        <v>259</v>
      </c>
      <c r="C56" s="18" t="s">
        <v>156</v>
      </c>
      <c r="D56" s="57" t="s">
        <v>257</v>
      </c>
      <c r="E56" s="14" t="s">
        <v>7</v>
      </c>
      <c r="F56" s="18" t="s">
        <v>256</v>
      </c>
      <c r="G56" s="17" t="s">
        <v>463</v>
      </c>
      <c r="H56" s="16" t="s">
        <v>235</v>
      </c>
      <c r="I56" s="14" t="s">
        <v>194</v>
      </c>
      <c r="J56" s="15">
        <v>36591105</v>
      </c>
      <c r="K56" s="14">
        <v>14</v>
      </c>
      <c r="L56" s="14">
        <v>7</v>
      </c>
      <c r="M56" s="14">
        <v>4</v>
      </c>
    </row>
    <row r="57" spans="1:13" x14ac:dyDescent="0.5">
      <c r="A57" s="27">
        <v>49</v>
      </c>
      <c r="B57" s="31" t="s">
        <v>255</v>
      </c>
      <c r="C57" s="30" t="s">
        <v>254</v>
      </c>
      <c r="D57" s="32" t="s">
        <v>253</v>
      </c>
      <c r="E57" s="27" t="s">
        <v>88</v>
      </c>
      <c r="F57" s="31" t="s">
        <v>252</v>
      </c>
      <c r="G57" s="30" t="s">
        <v>463</v>
      </c>
      <c r="H57" s="29" t="s">
        <v>235</v>
      </c>
      <c r="I57" s="27" t="s">
        <v>194</v>
      </c>
      <c r="J57" s="28">
        <v>36501166</v>
      </c>
      <c r="K57" s="27">
        <v>48</v>
      </c>
      <c r="L57" s="27">
        <v>7</v>
      </c>
      <c r="M57" s="27">
        <v>7</v>
      </c>
    </row>
    <row r="58" spans="1:13" x14ac:dyDescent="0.5">
      <c r="A58" s="20">
        <v>50</v>
      </c>
      <c r="B58" s="24" t="s">
        <v>251</v>
      </c>
      <c r="C58" s="50" t="s">
        <v>156</v>
      </c>
      <c r="D58" s="25"/>
      <c r="E58" s="20" t="s">
        <v>10</v>
      </c>
      <c r="F58" s="24" t="s">
        <v>248</v>
      </c>
      <c r="G58" s="23" t="s">
        <v>463</v>
      </c>
      <c r="H58" s="22" t="s">
        <v>248</v>
      </c>
      <c r="I58" s="20" t="s">
        <v>194</v>
      </c>
      <c r="J58" s="21">
        <v>36591107</v>
      </c>
      <c r="K58" s="20">
        <v>37</v>
      </c>
      <c r="L58" s="20">
        <v>8</v>
      </c>
      <c r="M58" s="20">
        <v>2</v>
      </c>
    </row>
    <row r="59" spans="1:13" x14ac:dyDescent="0.5">
      <c r="A59" s="20">
        <v>51</v>
      </c>
      <c r="B59" s="24" t="s">
        <v>247</v>
      </c>
      <c r="C59" s="50" t="s">
        <v>156</v>
      </c>
      <c r="E59" s="20" t="s">
        <v>37</v>
      </c>
      <c r="F59" s="24" t="s">
        <v>238</v>
      </c>
      <c r="G59" s="23" t="s">
        <v>463</v>
      </c>
      <c r="H59" s="22" t="s">
        <v>237</v>
      </c>
      <c r="I59" s="20" t="s">
        <v>194</v>
      </c>
      <c r="J59" s="21">
        <v>36591110</v>
      </c>
      <c r="K59" s="20">
        <v>26</v>
      </c>
      <c r="L59" s="20">
        <v>7</v>
      </c>
      <c r="M59" s="20">
        <v>3</v>
      </c>
    </row>
    <row r="60" spans="1:13" x14ac:dyDescent="0.5">
      <c r="A60" s="20">
        <v>52</v>
      </c>
      <c r="B60" s="24" t="s">
        <v>244</v>
      </c>
      <c r="C60" s="24" t="s">
        <v>156</v>
      </c>
      <c r="D60" s="25" t="s">
        <v>243</v>
      </c>
      <c r="E60" s="20" t="s">
        <v>71</v>
      </c>
      <c r="F60" s="24" t="s">
        <v>242</v>
      </c>
      <c r="G60" s="23" t="s">
        <v>463</v>
      </c>
      <c r="H60" s="22" t="s">
        <v>237</v>
      </c>
      <c r="I60" s="20" t="s">
        <v>194</v>
      </c>
      <c r="J60" s="21">
        <v>36591496</v>
      </c>
      <c r="K60" s="20">
        <v>68</v>
      </c>
      <c r="L60" s="20">
        <v>8</v>
      </c>
      <c r="M60" s="20">
        <v>8</v>
      </c>
    </row>
    <row r="61" spans="1:13" x14ac:dyDescent="0.5">
      <c r="A61" s="20">
        <v>53</v>
      </c>
      <c r="B61" s="24" t="s">
        <v>241</v>
      </c>
      <c r="C61" s="24" t="s">
        <v>240</v>
      </c>
      <c r="D61" s="25" t="s">
        <v>239</v>
      </c>
      <c r="E61" s="20" t="s">
        <v>7</v>
      </c>
      <c r="F61" s="24" t="s">
        <v>238</v>
      </c>
      <c r="G61" s="23" t="s">
        <v>463</v>
      </c>
      <c r="H61" s="22" t="s">
        <v>237</v>
      </c>
      <c r="I61" s="20" t="s">
        <v>194</v>
      </c>
      <c r="J61" s="21">
        <v>36591499</v>
      </c>
      <c r="K61" s="20">
        <v>46</v>
      </c>
      <c r="L61" s="20">
        <v>8</v>
      </c>
      <c r="M61" s="20">
        <v>4</v>
      </c>
    </row>
    <row r="62" spans="1:13" x14ac:dyDescent="0.5">
      <c r="A62" s="20">
        <v>54</v>
      </c>
      <c r="B62" s="24" t="s">
        <v>236</v>
      </c>
      <c r="C62" s="24" t="s">
        <v>250</v>
      </c>
      <c r="D62" s="25" t="s">
        <v>249</v>
      </c>
      <c r="E62" s="20" t="s">
        <v>37</v>
      </c>
      <c r="F62" s="24" t="s">
        <v>235</v>
      </c>
      <c r="G62" s="23" t="s">
        <v>234</v>
      </c>
      <c r="H62" s="22" t="s">
        <v>234</v>
      </c>
      <c r="I62" s="20" t="s">
        <v>194</v>
      </c>
      <c r="J62" s="21">
        <v>36587042</v>
      </c>
      <c r="K62" s="20">
        <v>122</v>
      </c>
      <c r="L62" s="20">
        <v>11</v>
      </c>
      <c r="M62" s="20">
        <v>14</v>
      </c>
    </row>
    <row r="63" spans="1:13" x14ac:dyDescent="0.5">
      <c r="A63" s="20">
        <v>55</v>
      </c>
      <c r="B63" s="24" t="s">
        <v>233</v>
      </c>
      <c r="C63" s="24" t="s">
        <v>258</v>
      </c>
      <c r="D63" s="25"/>
      <c r="E63" s="20" t="s">
        <v>33</v>
      </c>
      <c r="F63" s="24" t="s">
        <v>230</v>
      </c>
      <c r="G63" s="23" t="s">
        <v>463</v>
      </c>
      <c r="H63" s="22" t="s">
        <v>223</v>
      </c>
      <c r="I63" s="20" t="s">
        <v>194</v>
      </c>
      <c r="J63" s="21">
        <v>36591104</v>
      </c>
      <c r="K63" s="20">
        <v>68</v>
      </c>
      <c r="L63" s="20">
        <v>11</v>
      </c>
      <c r="M63" s="20">
        <v>9</v>
      </c>
    </row>
    <row r="64" spans="1:13" x14ac:dyDescent="0.5">
      <c r="A64" s="20">
        <v>56</v>
      </c>
      <c r="B64" s="24" t="s">
        <v>229</v>
      </c>
      <c r="C64" s="24" t="s">
        <v>262</v>
      </c>
      <c r="D64" s="25"/>
      <c r="E64" s="20" t="s">
        <v>9</v>
      </c>
      <c r="F64" s="24" t="s">
        <v>223</v>
      </c>
      <c r="G64" s="23" t="s">
        <v>463</v>
      </c>
      <c r="H64" s="22" t="s">
        <v>223</v>
      </c>
      <c r="I64" s="20" t="s">
        <v>194</v>
      </c>
      <c r="J64" s="21">
        <v>36591082</v>
      </c>
      <c r="K64" s="20">
        <v>430</v>
      </c>
      <c r="L64" s="20">
        <v>16</v>
      </c>
      <c r="M64" s="20">
        <v>20</v>
      </c>
    </row>
    <row r="65" spans="1:13" x14ac:dyDescent="0.5">
      <c r="A65" s="20">
        <v>57</v>
      </c>
      <c r="B65" s="24" t="s">
        <v>228</v>
      </c>
      <c r="C65" s="24" t="s">
        <v>227</v>
      </c>
      <c r="D65" s="25" t="s">
        <v>226</v>
      </c>
      <c r="E65" s="20" t="s">
        <v>225</v>
      </c>
      <c r="F65" s="24" t="s">
        <v>224</v>
      </c>
      <c r="G65" s="23" t="s">
        <v>223</v>
      </c>
      <c r="H65" s="22" t="s">
        <v>223</v>
      </c>
      <c r="I65" s="20" t="s">
        <v>194</v>
      </c>
      <c r="J65" s="21" t="s">
        <v>9</v>
      </c>
      <c r="K65" s="20">
        <v>102</v>
      </c>
      <c r="L65" s="20">
        <v>11</v>
      </c>
      <c r="M65" s="20">
        <v>10</v>
      </c>
    </row>
    <row r="66" spans="1:13" x14ac:dyDescent="0.5">
      <c r="A66" s="20">
        <v>58</v>
      </c>
      <c r="B66" s="24" t="s">
        <v>222</v>
      </c>
      <c r="C66" s="24" t="s">
        <v>217</v>
      </c>
      <c r="D66" s="25" t="s">
        <v>216</v>
      </c>
      <c r="E66" s="20" t="s">
        <v>10</v>
      </c>
      <c r="F66" s="24" t="s">
        <v>221</v>
      </c>
      <c r="G66" s="23" t="s">
        <v>220</v>
      </c>
      <c r="H66" s="22" t="s">
        <v>220</v>
      </c>
      <c r="I66" s="20" t="s">
        <v>219</v>
      </c>
      <c r="J66" s="21">
        <v>36591210</v>
      </c>
      <c r="K66" s="20">
        <v>130</v>
      </c>
      <c r="L66" s="20">
        <v>11</v>
      </c>
      <c r="M66" s="20">
        <v>14</v>
      </c>
    </row>
    <row r="67" spans="1:13" x14ac:dyDescent="0.5">
      <c r="A67" s="20">
        <v>59</v>
      </c>
      <c r="B67" s="24" t="s">
        <v>218</v>
      </c>
      <c r="C67" s="50" t="s">
        <v>156</v>
      </c>
      <c r="E67" s="20" t="s">
        <v>15</v>
      </c>
      <c r="F67" s="24" t="s">
        <v>211</v>
      </c>
      <c r="G67" s="23" t="s">
        <v>195</v>
      </c>
      <c r="H67" s="22" t="s">
        <v>195</v>
      </c>
      <c r="I67" s="20" t="s">
        <v>194</v>
      </c>
      <c r="J67" s="21">
        <v>36570350</v>
      </c>
      <c r="K67" s="20">
        <v>51</v>
      </c>
      <c r="L67" s="20">
        <v>8</v>
      </c>
      <c r="M67" s="20">
        <v>3</v>
      </c>
    </row>
    <row r="68" spans="1:13" x14ac:dyDescent="0.5">
      <c r="A68" s="20">
        <v>60</v>
      </c>
      <c r="B68" s="24" t="s">
        <v>215</v>
      </c>
      <c r="C68" s="24" t="s">
        <v>156</v>
      </c>
      <c r="D68" s="25" t="s">
        <v>214</v>
      </c>
      <c r="E68" s="20" t="s">
        <v>33</v>
      </c>
      <c r="F68" s="24" t="s">
        <v>213</v>
      </c>
      <c r="G68" s="23" t="s">
        <v>195</v>
      </c>
      <c r="H68" s="22" t="s">
        <v>195</v>
      </c>
      <c r="I68" s="20" t="s">
        <v>194</v>
      </c>
      <c r="J68" s="21" t="s">
        <v>9</v>
      </c>
      <c r="K68" s="20">
        <v>62</v>
      </c>
      <c r="L68" s="20">
        <v>8</v>
      </c>
      <c r="M68" s="20">
        <v>6</v>
      </c>
    </row>
    <row r="69" spans="1:13" x14ac:dyDescent="0.5">
      <c r="A69" s="20">
        <v>61</v>
      </c>
      <c r="B69" s="24" t="s">
        <v>211</v>
      </c>
      <c r="C69" s="24" t="s">
        <v>156</v>
      </c>
      <c r="D69" s="25" t="s">
        <v>462</v>
      </c>
      <c r="E69" s="20" t="s">
        <v>21</v>
      </c>
      <c r="F69" s="24" t="s">
        <v>211</v>
      </c>
      <c r="G69" s="23" t="s">
        <v>195</v>
      </c>
      <c r="H69" s="22" t="s">
        <v>195</v>
      </c>
      <c r="I69" s="20" t="s">
        <v>194</v>
      </c>
      <c r="J69" s="21">
        <v>36571189</v>
      </c>
      <c r="K69" s="20">
        <v>56</v>
      </c>
      <c r="L69" s="20">
        <v>8</v>
      </c>
      <c r="M69" s="20">
        <v>5</v>
      </c>
    </row>
    <row r="70" spans="1:13" x14ac:dyDescent="0.5">
      <c r="A70" s="20">
        <v>62</v>
      </c>
      <c r="B70" s="24" t="s">
        <v>210</v>
      </c>
      <c r="C70" s="24" t="s">
        <v>209</v>
      </c>
      <c r="D70" s="25" t="s">
        <v>208</v>
      </c>
      <c r="E70" s="20" t="s">
        <v>10</v>
      </c>
      <c r="F70" s="24" t="s">
        <v>207</v>
      </c>
      <c r="G70" s="23" t="s">
        <v>197</v>
      </c>
      <c r="H70" s="22" t="s">
        <v>197</v>
      </c>
      <c r="I70" s="20" t="s">
        <v>194</v>
      </c>
      <c r="J70" s="21">
        <v>36522039</v>
      </c>
      <c r="K70" s="20">
        <v>137</v>
      </c>
      <c r="L70" s="20">
        <v>11</v>
      </c>
      <c r="M70" s="20">
        <v>15</v>
      </c>
    </row>
    <row r="71" spans="1:13" x14ac:dyDescent="0.5">
      <c r="A71" s="20">
        <v>63</v>
      </c>
      <c r="B71" s="24" t="s">
        <v>206</v>
      </c>
      <c r="C71" s="24" t="s">
        <v>205</v>
      </c>
      <c r="D71" s="25" t="s">
        <v>204</v>
      </c>
      <c r="E71" s="20" t="s">
        <v>37</v>
      </c>
      <c r="F71" s="24" t="s">
        <v>203</v>
      </c>
      <c r="G71" s="23" t="s">
        <v>197</v>
      </c>
      <c r="H71" s="22" t="s">
        <v>197</v>
      </c>
      <c r="I71" s="20" t="s">
        <v>194</v>
      </c>
      <c r="J71" s="21" t="s">
        <v>9</v>
      </c>
      <c r="K71" s="20">
        <v>96</v>
      </c>
      <c r="L71" s="20">
        <v>8</v>
      </c>
      <c r="M71" s="20">
        <v>5</v>
      </c>
    </row>
    <row r="72" spans="1:13" x14ac:dyDescent="0.5">
      <c r="A72" s="20">
        <v>64</v>
      </c>
      <c r="B72" s="24" t="s">
        <v>202</v>
      </c>
      <c r="C72" s="24" t="s">
        <v>201</v>
      </c>
      <c r="D72" s="25" t="s">
        <v>200</v>
      </c>
      <c r="E72" s="20" t="s">
        <v>7</v>
      </c>
      <c r="F72" s="24" t="s">
        <v>197</v>
      </c>
      <c r="G72" s="23" t="s">
        <v>197</v>
      </c>
      <c r="H72" s="22" t="s">
        <v>197</v>
      </c>
      <c r="I72" s="20" t="s">
        <v>194</v>
      </c>
      <c r="J72" s="21">
        <v>36521879</v>
      </c>
      <c r="K72" s="20">
        <v>25</v>
      </c>
      <c r="L72" s="20">
        <v>8</v>
      </c>
      <c r="M72" s="20">
        <v>4</v>
      </c>
    </row>
    <row r="73" spans="1:13" x14ac:dyDescent="0.5">
      <c r="A73" s="20">
        <v>65</v>
      </c>
      <c r="B73" s="24" t="s">
        <v>199</v>
      </c>
      <c r="C73" s="50" t="s">
        <v>156</v>
      </c>
      <c r="D73" s="25"/>
      <c r="E73" s="20" t="s">
        <v>59</v>
      </c>
      <c r="F73" s="24" t="s">
        <v>198</v>
      </c>
      <c r="G73" s="23" t="s">
        <v>197</v>
      </c>
      <c r="H73" s="22" t="s">
        <v>197</v>
      </c>
      <c r="I73" s="20" t="s">
        <v>194</v>
      </c>
      <c r="J73" s="21">
        <v>36522215</v>
      </c>
      <c r="K73" s="20">
        <v>47</v>
      </c>
      <c r="L73" s="20">
        <v>8</v>
      </c>
      <c r="M73" s="20">
        <v>3</v>
      </c>
    </row>
    <row r="74" spans="1:13" x14ac:dyDescent="0.5">
      <c r="A74" s="12">
        <v>66</v>
      </c>
      <c r="B74" s="36" t="s">
        <v>196</v>
      </c>
      <c r="C74" s="24" t="s">
        <v>344</v>
      </c>
      <c r="D74" s="25" t="s">
        <v>343</v>
      </c>
      <c r="E74" s="12" t="s">
        <v>37</v>
      </c>
      <c r="F74" s="36" t="s">
        <v>195</v>
      </c>
      <c r="G74" s="35" t="s">
        <v>195</v>
      </c>
      <c r="H74" s="34" t="s">
        <v>195</v>
      </c>
      <c r="I74" s="12" t="s">
        <v>194</v>
      </c>
      <c r="J74" s="11">
        <v>36544186</v>
      </c>
      <c r="K74" s="12">
        <v>133</v>
      </c>
      <c r="L74" s="12">
        <v>8</v>
      </c>
      <c r="M74" s="12">
        <v>10</v>
      </c>
    </row>
    <row r="75" spans="1:13" x14ac:dyDescent="0.5">
      <c r="A75" s="43"/>
      <c r="B75" s="48" t="s">
        <v>158</v>
      </c>
      <c r="C75" s="47"/>
      <c r="D75" s="47"/>
      <c r="E75" s="43"/>
      <c r="F75" s="47"/>
      <c r="G75" s="46"/>
      <c r="H75" s="45"/>
      <c r="I75" s="43"/>
      <c r="J75" s="44"/>
      <c r="K75" s="43">
        <f>SUM(K76:K91)</f>
        <v>1145</v>
      </c>
      <c r="L75" s="43">
        <f>SUM(L76:L91)</f>
        <v>119</v>
      </c>
      <c r="M75" s="43">
        <f>SUM(M76:M91)</f>
        <v>101</v>
      </c>
    </row>
    <row r="76" spans="1:13" x14ac:dyDescent="0.5">
      <c r="A76" s="38">
        <v>67</v>
      </c>
      <c r="B76" s="42" t="s">
        <v>193</v>
      </c>
      <c r="C76" s="42" t="s">
        <v>192</v>
      </c>
      <c r="D76" s="33" t="s">
        <v>191</v>
      </c>
      <c r="E76" s="38" t="s">
        <v>59</v>
      </c>
      <c r="F76" s="42" t="s">
        <v>190</v>
      </c>
      <c r="G76" s="41" t="s">
        <v>182</v>
      </c>
      <c r="H76" s="40" t="s">
        <v>181</v>
      </c>
      <c r="I76" s="38" t="s">
        <v>138</v>
      </c>
      <c r="J76" s="39">
        <v>36599492</v>
      </c>
      <c r="K76" s="38">
        <v>135</v>
      </c>
      <c r="L76" s="38">
        <v>8</v>
      </c>
      <c r="M76" s="38">
        <v>9</v>
      </c>
    </row>
    <row r="77" spans="1:13" x14ac:dyDescent="0.5">
      <c r="A77" s="20">
        <v>68</v>
      </c>
      <c r="B77" s="24" t="s">
        <v>189</v>
      </c>
      <c r="C77" s="24" t="s">
        <v>188</v>
      </c>
      <c r="D77" s="58" t="s">
        <v>187</v>
      </c>
      <c r="E77" s="20" t="s">
        <v>33</v>
      </c>
      <c r="F77" s="24" t="s">
        <v>186</v>
      </c>
      <c r="G77" s="23" t="s">
        <v>182</v>
      </c>
      <c r="H77" s="22" t="s">
        <v>181</v>
      </c>
      <c r="I77" s="20" t="s">
        <v>138</v>
      </c>
      <c r="J77" s="21">
        <v>36599493</v>
      </c>
      <c r="K77" s="20">
        <v>18</v>
      </c>
      <c r="L77" s="20">
        <v>7</v>
      </c>
      <c r="M77" s="20">
        <v>5</v>
      </c>
    </row>
    <row r="78" spans="1:13" x14ac:dyDescent="0.5">
      <c r="A78" s="20">
        <v>69</v>
      </c>
      <c r="B78" s="24" t="s">
        <v>185</v>
      </c>
      <c r="C78" s="50" t="s">
        <v>225</v>
      </c>
      <c r="D78" s="58"/>
      <c r="E78" s="20" t="s">
        <v>10</v>
      </c>
      <c r="F78" s="24" t="s">
        <v>184</v>
      </c>
      <c r="G78" s="23" t="s">
        <v>182</v>
      </c>
      <c r="H78" s="22" t="s">
        <v>181</v>
      </c>
      <c r="I78" s="20" t="s">
        <v>138</v>
      </c>
      <c r="J78" s="21">
        <v>36599495</v>
      </c>
      <c r="K78" s="20">
        <v>30</v>
      </c>
      <c r="L78" s="20">
        <v>8</v>
      </c>
      <c r="M78" s="20">
        <v>3</v>
      </c>
    </row>
    <row r="79" spans="1:13" x14ac:dyDescent="0.5">
      <c r="A79" s="20">
        <v>70</v>
      </c>
      <c r="B79" s="24" t="s">
        <v>183</v>
      </c>
      <c r="C79" s="24" t="s">
        <v>456</v>
      </c>
      <c r="D79" s="21" t="s">
        <v>523</v>
      </c>
      <c r="E79" s="20" t="s">
        <v>7</v>
      </c>
      <c r="F79" s="24" t="s">
        <v>9</v>
      </c>
      <c r="G79" s="23" t="s">
        <v>182</v>
      </c>
      <c r="H79" s="22" t="s">
        <v>181</v>
      </c>
      <c r="I79" s="20" t="s">
        <v>138</v>
      </c>
      <c r="J79" s="21">
        <v>36598242</v>
      </c>
      <c r="K79" s="20">
        <v>54</v>
      </c>
      <c r="L79" s="20">
        <v>8</v>
      </c>
      <c r="M79" s="20">
        <v>4</v>
      </c>
    </row>
    <row r="80" spans="1:13" x14ac:dyDescent="0.5">
      <c r="A80" s="20">
        <v>71</v>
      </c>
      <c r="B80" s="24" t="s">
        <v>180</v>
      </c>
      <c r="C80" s="24" t="s">
        <v>179</v>
      </c>
      <c r="D80" s="25" t="s">
        <v>178</v>
      </c>
      <c r="E80" s="20" t="s">
        <v>7</v>
      </c>
      <c r="F80" s="24" t="s">
        <v>177</v>
      </c>
      <c r="G80" s="23" t="s">
        <v>167</v>
      </c>
      <c r="H80" s="22" t="s">
        <v>167</v>
      </c>
      <c r="I80" s="20" t="s">
        <v>138</v>
      </c>
      <c r="J80" s="21">
        <v>36599496</v>
      </c>
      <c r="K80" s="20">
        <v>174</v>
      </c>
      <c r="L80" s="20">
        <v>8</v>
      </c>
      <c r="M80" s="20">
        <v>10</v>
      </c>
    </row>
    <row r="81" spans="1:13" x14ac:dyDescent="0.5">
      <c r="A81" s="20">
        <v>72</v>
      </c>
      <c r="B81" s="24" t="s">
        <v>176</v>
      </c>
      <c r="C81" s="24" t="s">
        <v>175</v>
      </c>
      <c r="D81" s="25" t="s">
        <v>174</v>
      </c>
      <c r="E81" s="20" t="s">
        <v>71</v>
      </c>
      <c r="F81" s="24" t="s">
        <v>173</v>
      </c>
      <c r="G81" s="23" t="s">
        <v>167</v>
      </c>
      <c r="H81" s="22" t="s">
        <v>167</v>
      </c>
      <c r="I81" s="20" t="s">
        <v>138</v>
      </c>
      <c r="J81" s="21">
        <v>36598438</v>
      </c>
      <c r="K81" s="20">
        <v>73</v>
      </c>
      <c r="L81" s="20">
        <v>8</v>
      </c>
      <c r="M81" s="20">
        <v>8</v>
      </c>
    </row>
    <row r="82" spans="1:13" x14ac:dyDescent="0.5">
      <c r="A82" s="20">
        <v>73</v>
      </c>
      <c r="B82" s="24" t="s">
        <v>172</v>
      </c>
      <c r="C82" s="23" t="s">
        <v>520</v>
      </c>
      <c r="D82" s="25"/>
      <c r="E82" s="20" t="s">
        <v>33</v>
      </c>
      <c r="F82" s="24" t="s">
        <v>171</v>
      </c>
      <c r="G82" s="23" t="s">
        <v>167</v>
      </c>
      <c r="H82" s="22" t="s">
        <v>162</v>
      </c>
      <c r="I82" s="20" t="s">
        <v>138</v>
      </c>
      <c r="J82" s="21">
        <v>36599106</v>
      </c>
      <c r="K82" s="20">
        <v>66</v>
      </c>
      <c r="L82" s="20">
        <v>8</v>
      </c>
      <c r="M82" s="20">
        <v>4</v>
      </c>
    </row>
    <row r="83" spans="1:13" x14ac:dyDescent="0.5">
      <c r="A83" s="14">
        <v>74</v>
      </c>
      <c r="B83" s="18" t="s">
        <v>168</v>
      </c>
      <c r="C83" s="18" t="s">
        <v>170</v>
      </c>
      <c r="D83" s="19" t="s">
        <v>169</v>
      </c>
      <c r="E83" s="14" t="s">
        <v>10</v>
      </c>
      <c r="F83" s="18" t="s">
        <v>168</v>
      </c>
      <c r="G83" s="17" t="s">
        <v>167</v>
      </c>
      <c r="H83" s="16" t="s">
        <v>167</v>
      </c>
      <c r="I83" s="14" t="s">
        <v>138</v>
      </c>
      <c r="J83" s="15">
        <v>36599103</v>
      </c>
      <c r="K83" s="14">
        <v>61</v>
      </c>
      <c r="L83" s="14">
        <v>8</v>
      </c>
      <c r="M83" s="14">
        <v>6</v>
      </c>
    </row>
    <row r="84" spans="1:13" x14ac:dyDescent="0.5">
      <c r="A84" s="27">
        <v>75</v>
      </c>
      <c r="B84" s="31" t="s">
        <v>166</v>
      </c>
      <c r="C84" s="30" t="s">
        <v>530</v>
      </c>
      <c r="D84" s="32"/>
      <c r="E84" s="27" t="s">
        <v>37</v>
      </c>
      <c r="F84" s="31" t="s">
        <v>162</v>
      </c>
      <c r="G84" s="30" t="s">
        <v>162</v>
      </c>
      <c r="H84" s="29" t="s">
        <v>162</v>
      </c>
      <c r="I84" s="27" t="s">
        <v>138</v>
      </c>
      <c r="J84" s="28">
        <v>36599104</v>
      </c>
      <c r="K84" s="27">
        <v>50</v>
      </c>
      <c r="L84" s="27">
        <v>8</v>
      </c>
      <c r="M84" s="27">
        <v>2</v>
      </c>
    </row>
    <row r="85" spans="1:13" x14ac:dyDescent="0.5">
      <c r="A85" s="20">
        <v>76</v>
      </c>
      <c r="B85" s="24" t="s">
        <v>165</v>
      </c>
      <c r="C85" s="50" t="s">
        <v>156</v>
      </c>
      <c r="D85" s="25"/>
      <c r="E85" s="20" t="s">
        <v>71</v>
      </c>
      <c r="F85" s="24" t="s">
        <v>163</v>
      </c>
      <c r="G85" s="23" t="s">
        <v>162</v>
      </c>
      <c r="H85" s="22" t="s">
        <v>162</v>
      </c>
      <c r="I85" s="20" t="s">
        <v>138</v>
      </c>
      <c r="J85" s="21">
        <v>36599098</v>
      </c>
      <c r="K85" s="20">
        <v>0</v>
      </c>
      <c r="L85" s="20">
        <v>0</v>
      </c>
      <c r="M85" s="20">
        <v>1</v>
      </c>
    </row>
    <row r="86" spans="1:13" x14ac:dyDescent="0.5">
      <c r="A86" s="20">
        <v>77</v>
      </c>
      <c r="B86" s="24" t="s">
        <v>161</v>
      </c>
      <c r="C86" s="24" t="s">
        <v>339</v>
      </c>
      <c r="D86" s="25" t="s">
        <v>338</v>
      </c>
      <c r="E86" s="20" t="s">
        <v>10</v>
      </c>
      <c r="F86" s="24" t="s">
        <v>160</v>
      </c>
      <c r="G86" s="23" t="s">
        <v>159</v>
      </c>
      <c r="H86" s="22" t="s">
        <v>158</v>
      </c>
      <c r="I86" s="20" t="s">
        <v>138</v>
      </c>
      <c r="J86" s="21">
        <v>36599096</v>
      </c>
      <c r="K86" s="20">
        <v>207</v>
      </c>
      <c r="L86" s="20">
        <v>11</v>
      </c>
      <c r="M86" s="20">
        <v>15</v>
      </c>
    </row>
    <row r="87" spans="1:13" x14ac:dyDescent="0.5">
      <c r="A87" s="20">
        <v>78</v>
      </c>
      <c r="B87" s="24" t="s">
        <v>157</v>
      </c>
      <c r="C87" s="50" t="s">
        <v>156</v>
      </c>
      <c r="D87" s="50"/>
      <c r="E87" s="20" t="s">
        <v>7</v>
      </c>
      <c r="F87" s="24" t="s">
        <v>155</v>
      </c>
      <c r="G87" s="23" t="s">
        <v>149</v>
      </c>
      <c r="H87" s="22" t="s">
        <v>149</v>
      </c>
      <c r="I87" s="20" t="s">
        <v>138</v>
      </c>
      <c r="J87" s="21">
        <v>36598711</v>
      </c>
      <c r="K87" s="20">
        <v>0</v>
      </c>
      <c r="L87" s="20">
        <v>0</v>
      </c>
      <c r="M87" s="20">
        <v>1</v>
      </c>
    </row>
    <row r="88" spans="1:13" x14ac:dyDescent="0.5">
      <c r="A88" s="20">
        <v>79</v>
      </c>
      <c r="B88" s="24" t="s">
        <v>154</v>
      </c>
      <c r="C88" s="24" t="s">
        <v>142</v>
      </c>
      <c r="D88" s="25" t="s">
        <v>141</v>
      </c>
      <c r="E88" s="20" t="s">
        <v>59</v>
      </c>
      <c r="F88" s="24" t="s">
        <v>153</v>
      </c>
      <c r="G88" s="23" t="s">
        <v>149</v>
      </c>
      <c r="H88" s="22" t="s">
        <v>149</v>
      </c>
      <c r="I88" s="20" t="s">
        <v>138</v>
      </c>
      <c r="J88" s="21">
        <v>36598286</v>
      </c>
      <c r="K88" s="20">
        <v>97</v>
      </c>
      <c r="L88" s="20">
        <v>11</v>
      </c>
      <c r="M88" s="20">
        <v>13</v>
      </c>
    </row>
    <row r="89" spans="1:13" x14ac:dyDescent="0.5">
      <c r="A89" s="20">
        <v>80</v>
      </c>
      <c r="B89" s="24" t="s">
        <v>152</v>
      </c>
      <c r="C89" s="24" t="s">
        <v>531</v>
      </c>
      <c r="D89" s="25" t="s">
        <v>151</v>
      </c>
      <c r="E89" s="20" t="s">
        <v>10</v>
      </c>
      <c r="F89" s="24" t="s">
        <v>150</v>
      </c>
      <c r="G89" s="23" t="s">
        <v>149</v>
      </c>
      <c r="H89" s="22" t="s">
        <v>149</v>
      </c>
      <c r="I89" s="20" t="s">
        <v>138</v>
      </c>
      <c r="J89" s="21">
        <v>36599498</v>
      </c>
      <c r="K89" s="20">
        <v>50</v>
      </c>
      <c r="L89" s="20">
        <v>8</v>
      </c>
      <c r="M89" s="20">
        <v>3</v>
      </c>
    </row>
    <row r="90" spans="1:13" x14ac:dyDescent="0.5">
      <c r="A90" s="20">
        <v>81</v>
      </c>
      <c r="B90" s="24" t="s">
        <v>148</v>
      </c>
      <c r="C90" s="24" t="s">
        <v>147</v>
      </c>
      <c r="D90" s="25" t="s">
        <v>145</v>
      </c>
      <c r="E90" s="20" t="s">
        <v>71</v>
      </c>
      <c r="F90" s="24" t="s">
        <v>146</v>
      </c>
      <c r="G90" s="23" t="s">
        <v>144</v>
      </c>
      <c r="H90" s="22" t="s">
        <v>144</v>
      </c>
      <c r="I90" s="20" t="s">
        <v>138</v>
      </c>
      <c r="J90" s="21">
        <v>36599499</v>
      </c>
      <c r="K90" s="20">
        <v>68</v>
      </c>
      <c r="L90" s="20">
        <v>10</v>
      </c>
      <c r="M90" s="20">
        <v>11</v>
      </c>
    </row>
    <row r="91" spans="1:13" x14ac:dyDescent="0.5">
      <c r="A91" s="14">
        <v>82</v>
      </c>
      <c r="B91" s="18" t="s">
        <v>143</v>
      </c>
      <c r="C91" s="18" t="s">
        <v>453</v>
      </c>
      <c r="D91" s="19" t="s">
        <v>164</v>
      </c>
      <c r="E91" s="14" t="s">
        <v>37</v>
      </c>
      <c r="F91" s="18" t="s">
        <v>140</v>
      </c>
      <c r="G91" s="17" t="s">
        <v>139</v>
      </c>
      <c r="H91" s="16" t="s">
        <v>139</v>
      </c>
      <c r="I91" s="14" t="s">
        <v>138</v>
      </c>
      <c r="J91" s="49" t="s">
        <v>137</v>
      </c>
      <c r="K91" s="14">
        <v>62</v>
      </c>
      <c r="L91" s="14">
        <v>8</v>
      </c>
      <c r="M91" s="14">
        <v>6</v>
      </c>
    </row>
    <row r="92" spans="1:13" x14ac:dyDescent="0.5">
      <c r="A92" s="43"/>
      <c r="B92" s="48" t="s">
        <v>5</v>
      </c>
      <c r="C92" s="47"/>
      <c r="D92" s="47"/>
      <c r="E92" s="43"/>
      <c r="F92" s="47"/>
      <c r="G92" s="46"/>
      <c r="H92" s="45"/>
      <c r="I92" s="43"/>
      <c r="J92" s="44"/>
      <c r="K92" s="43">
        <f>SUM(K93:K127)</f>
        <v>3911</v>
      </c>
      <c r="L92" s="43">
        <f>SUM(L93:L127)</f>
        <v>341</v>
      </c>
      <c r="M92" s="43">
        <f>SUM(M93:M127)</f>
        <v>329</v>
      </c>
    </row>
    <row r="93" spans="1:13" x14ac:dyDescent="0.5">
      <c r="A93" s="38">
        <v>83</v>
      </c>
      <c r="B93" s="42" t="s">
        <v>136</v>
      </c>
      <c r="C93" s="42" t="s">
        <v>156</v>
      </c>
      <c r="D93" s="1"/>
      <c r="E93" s="38" t="s">
        <v>10</v>
      </c>
      <c r="F93" s="42" t="s">
        <v>134</v>
      </c>
      <c r="G93" s="41" t="s">
        <v>117</v>
      </c>
      <c r="H93" s="40" t="s">
        <v>117</v>
      </c>
      <c r="I93" s="38" t="s">
        <v>4</v>
      </c>
      <c r="J93" s="39">
        <v>36501034</v>
      </c>
      <c r="K93" s="38">
        <v>13</v>
      </c>
      <c r="L93" s="38">
        <v>4</v>
      </c>
      <c r="M93" s="38">
        <v>3</v>
      </c>
    </row>
    <row r="94" spans="1:13" x14ac:dyDescent="0.5">
      <c r="A94" s="20">
        <v>84</v>
      </c>
      <c r="B94" s="24" t="s">
        <v>133</v>
      </c>
      <c r="C94" s="24" t="s">
        <v>526</v>
      </c>
      <c r="D94" s="24" t="s">
        <v>132</v>
      </c>
      <c r="E94" s="20" t="s">
        <v>59</v>
      </c>
      <c r="F94" s="24" t="s">
        <v>131</v>
      </c>
      <c r="G94" s="23" t="s">
        <v>117</v>
      </c>
      <c r="H94" s="22" t="s">
        <v>117</v>
      </c>
      <c r="I94" s="20" t="s">
        <v>4</v>
      </c>
      <c r="J94" s="21">
        <v>36501045</v>
      </c>
      <c r="K94" s="20">
        <v>34</v>
      </c>
      <c r="L94" s="20">
        <v>8</v>
      </c>
      <c r="M94" s="20">
        <v>4</v>
      </c>
    </row>
    <row r="95" spans="1:13" x14ac:dyDescent="0.5">
      <c r="A95" s="20">
        <v>85</v>
      </c>
      <c r="B95" s="24" t="s">
        <v>130</v>
      </c>
      <c r="C95" s="24" t="s">
        <v>212</v>
      </c>
      <c r="D95" s="37"/>
      <c r="E95" s="20" t="s">
        <v>33</v>
      </c>
      <c r="F95" s="24" t="s">
        <v>127</v>
      </c>
      <c r="G95" s="23" t="s">
        <v>117</v>
      </c>
      <c r="H95" s="22" t="s">
        <v>117</v>
      </c>
      <c r="I95" s="20" t="s">
        <v>4</v>
      </c>
      <c r="J95" s="21">
        <v>36501048</v>
      </c>
      <c r="K95" s="20">
        <v>148</v>
      </c>
      <c r="L95" s="20">
        <v>11</v>
      </c>
      <c r="M95" s="20">
        <v>15</v>
      </c>
    </row>
    <row r="96" spans="1:13" x14ac:dyDescent="0.5">
      <c r="A96" s="20">
        <v>86</v>
      </c>
      <c r="B96" s="24" t="s">
        <v>126</v>
      </c>
      <c r="C96" s="24" t="s">
        <v>467</v>
      </c>
      <c r="D96" s="37" t="s">
        <v>524</v>
      </c>
      <c r="E96" s="20" t="s">
        <v>7</v>
      </c>
      <c r="F96" s="24" t="s">
        <v>125</v>
      </c>
      <c r="G96" s="23" t="s">
        <v>122</v>
      </c>
      <c r="H96" s="22" t="s">
        <v>122</v>
      </c>
      <c r="I96" s="20" t="s">
        <v>4</v>
      </c>
      <c r="J96" s="21">
        <v>36545216</v>
      </c>
      <c r="K96" s="20">
        <v>55</v>
      </c>
      <c r="L96" s="20">
        <v>11</v>
      </c>
      <c r="M96" s="20">
        <v>9</v>
      </c>
    </row>
    <row r="97" spans="1:13" x14ac:dyDescent="0.5">
      <c r="A97" s="20">
        <v>87</v>
      </c>
      <c r="B97" s="24" t="s">
        <v>124</v>
      </c>
      <c r="C97" s="24" t="s">
        <v>457</v>
      </c>
      <c r="D97" s="25" t="s">
        <v>466</v>
      </c>
      <c r="E97" s="20" t="s">
        <v>21</v>
      </c>
      <c r="F97" s="24" t="s">
        <v>123</v>
      </c>
      <c r="G97" s="23" t="s">
        <v>122</v>
      </c>
      <c r="H97" s="22" t="s">
        <v>122</v>
      </c>
      <c r="I97" s="20" t="s">
        <v>4</v>
      </c>
      <c r="J97" s="21">
        <v>36501035</v>
      </c>
      <c r="K97" s="20">
        <v>100</v>
      </c>
      <c r="L97" s="20">
        <v>11</v>
      </c>
      <c r="M97" s="20">
        <v>10</v>
      </c>
    </row>
    <row r="98" spans="1:13" x14ac:dyDescent="0.5">
      <c r="A98" s="20">
        <v>88</v>
      </c>
      <c r="B98" s="24" t="s">
        <v>121</v>
      </c>
      <c r="C98" s="31" t="s">
        <v>73</v>
      </c>
      <c r="D98" s="32" t="s">
        <v>72</v>
      </c>
      <c r="E98" s="20" t="s">
        <v>37</v>
      </c>
      <c r="F98" s="24" t="s">
        <v>118</v>
      </c>
      <c r="G98" s="23" t="s">
        <v>117</v>
      </c>
      <c r="H98" s="22" t="s">
        <v>117</v>
      </c>
      <c r="I98" s="20" t="s">
        <v>4</v>
      </c>
      <c r="J98" s="21">
        <v>36581101</v>
      </c>
      <c r="K98" s="20">
        <v>114</v>
      </c>
      <c r="L98" s="20">
        <v>11</v>
      </c>
      <c r="M98" s="20">
        <v>14</v>
      </c>
    </row>
    <row r="99" spans="1:13" x14ac:dyDescent="0.5">
      <c r="A99" s="20">
        <v>89</v>
      </c>
      <c r="B99" s="24" t="s">
        <v>116</v>
      </c>
      <c r="C99" s="50" t="s">
        <v>156</v>
      </c>
      <c r="D99" s="25"/>
      <c r="E99" s="20" t="s">
        <v>37</v>
      </c>
      <c r="F99" s="24" t="s">
        <v>9</v>
      </c>
      <c r="G99" s="23" t="s">
        <v>95</v>
      </c>
      <c r="H99" s="22" t="s">
        <v>95</v>
      </c>
      <c r="I99" s="20" t="s">
        <v>4</v>
      </c>
      <c r="J99" s="21">
        <v>36501253</v>
      </c>
      <c r="K99" s="20">
        <v>0</v>
      </c>
      <c r="L99" s="20">
        <v>0</v>
      </c>
      <c r="M99" s="20"/>
    </row>
    <row r="100" spans="1:13" x14ac:dyDescent="0.5">
      <c r="A100" s="20">
        <v>90</v>
      </c>
      <c r="B100" s="24" t="s">
        <v>113</v>
      </c>
      <c r="C100" s="50" t="s">
        <v>156</v>
      </c>
      <c r="D100" s="25"/>
      <c r="E100" s="20" t="s">
        <v>21</v>
      </c>
      <c r="F100" s="24" t="s">
        <v>112</v>
      </c>
      <c r="G100" s="23" t="s">
        <v>95</v>
      </c>
      <c r="H100" s="22" t="s">
        <v>95</v>
      </c>
      <c r="I100" s="20" t="s">
        <v>4</v>
      </c>
      <c r="J100" s="21">
        <v>36581170</v>
      </c>
      <c r="K100" s="20">
        <v>18</v>
      </c>
      <c r="L100" s="20">
        <v>8</v>
      </c>
      <c r="M100" s="20">
        <v>3</v>
      </c>
    </row>
    <row r="101" spans="1:13" x14ac:dyDescent="0.5">
      <c r="A101" s="20">
        <v>91</v>
      </c>
      <c r="B101" s="24" t="s">
        <v>111</v>
      </c>
      <c r="C101" s="24" t="s">
        <v>39</v>
      </c>
      <c r="D101" s="24" t="s">
        <v>38</v>
      </c>
      <c r="E101" s="20" t="s">
        <v>88</v>
      </c>
      <c r="F101" s="24" t="s">
        <v>108</v>
      </c>
      <c r="G101" s="23" t="s">
        <v>95</v>
      </c>
      <c r="H101" s="22" t="s">
        <v>95</v>
      </c>
      <c r="I101" s="20" t="s">
        <v>4</v>
      </c>
      <c r="J101" s="21">
        <v>36585250</v>
      </c>
      <c r="K101" s="20">
        <v>130</v>
      </c>
      <c r="L101" s="20">
        <v>11</v>
      </c>
      <c r="M101" s="20">
        <v>13</v>
      </c>
    </row>
    <row r="102" spans="1:13" x14ac:dyDescent="0.5">
      <c r="A102" s="20">
        <v>92</v>
      </c>
      <c r="B102" s="24" t="s">
        <v>107</v>
      </c>
      <c r="C102" s="24" t="s">
        <v>96</v>
      </c>
      <c r="D102" s="25"/>
      <c r="E102" s="20" t="s">
        <v>33</v>
      </c>
      <c r="F102" s="24" t="s">
        <v>106</v>
      </c>
      <c r="G102" s="23" t="s">
        <v>95</v>
      </c>
      <c r="H102" s="22" t="s">
        <v>95</v>
      </c>
      <c r="I102" s="20" t="s">
        <v>4</v>
      </c>
      <c r="J102" s="21">
        <v>36523159</v>
      </c>
      <c r="K102" s="20">
        <v>75</v>
      </c>
      <c r="L102" s="20">
        <v>11</v>
      </c>
      <c r="M102" s="20">
        <v>8</v>
      </c>
    </row>
    <row r="103" spans="1:13" x14ac:dyDescent="0.5">
      <c r="A103" s="20">
        <v>93</v>
      </c>
      <c r="B103" s="24" t="s">
        <v>105</v>
      </c>
      <c r="C103" s="24" t="s">
        <v>26</v>
      </c>
      <c r="D103" s="25" t="s">
        <v>25</v>
      </c>
      <c r="E103" s="20" t="s">
        <v>71</v>
      </c>
      <c r="F103" s="24" t="s">
        <v>104</v>
      </c>
      <c r="G103" s="23" t="s">
        <v>97</v>
      </c>
      <c r="H103" s="22" t="s">
        <v>97</v>
      </c>
      <c r="I103" s="20" t="s">
        <v>4</v>
      </c>
      <c r="J103" s="21" t="s">
        <v>9</v>
      </c>
      <c r="K103" s="20">
        <v>176</v>
      </c>
      <c r="L103" s="20">
        <v>11</v>
      </c>
      <c r="M103" s="20">
        <v>14</v>
      </c>
    </row>
    <row r="104" spans="1:13" x14ac:dyDescent="0.5">
      <c r="A104" s="20">
        <v>94</v>
      </c>
      <c r="B104" s="24" t="s">
        <v>103</v>
      </c>
      <c r="C104" s="24" t="s">
        <v>102</v>
      </c>
      <c r="D104" s="25" t="s">
        <v>101</v>
      </c>
      <c r="E104" s="20" t="s">
        <v>33</v>
      </c>
      <c r="F104" s="24" t="s">
        <v>100</v>
      </c>
      <c r="G104" s="23" t="s">
        <v>97</v>
      </c>
      <c r="H104" s="22" t="s">
        <v>5</v>
      </c>
      <c r="I104" s="20" t="s">
        <v>4</v>
      </c>
      <c r="J104" s="21">
        <v>36585246</v>
      </c>
      <c r="K104" s="20">
        <v>78</v>
      </c>
      <c r="L104" s="20">
        <v>11</v>
      </c>
      <c r="M104" s="20">
        <v>9</v>
      </c>
    </row>
    <row r="105" spans="1:13" x14ac:dyDescent="0.5">
      <c r="A105" s="20">
        <v>95</v>
      </c>
      <c r="B105" s="24" t="s">
        <v>99</v>
      </c>
      <c r="C105" s="50" t="s">
        <v>156</v>
      </c>
      <c r="D105" s="25"/>
      <c r="E105" s="20" t="s">
        <v>59</v>
      </c>
      <c r="F105" s="24" t="s">
        <v>98</v>
      </c>
      <c r="G105" s="23" t="s">
        <v>97</v>
      </c>
      <c r="H105" s="22" t="s">
        <v>97</v>
      </c>
      <c r="I105" s="20" t="s">
        <v>4</v>
      </c>
      <c r="J105" s="21">
        <v>36585259</v>
      </c>
      <c r="K105" s="20">
        <v>17</v>
      </c>
      <c r="L105" s="20">
        <v>6</v>
      </c>
      <c r="M105" s="20">
        <v>2</v>
      </c>
    </row>
    <row r="106" spans="1:13" x14ac:dyDescent="0.5">
      <c r="A106" s="20">
        <v>96</v>
      </c>
      <c r="B106" s="24" t="s">
        <v>94</v>
      </c>
      <c r="C106" s="24" t="s">
        <v>93</v>
      </c>
      <c r="D106" s="25" t="s">
        <v>92</v>
      </c>
      <c r="E106" s="20" t="s">
        <v>37</v>
      </c>
      <c r="F106" s="24" t="s">
        <v>91</v>
      </c>
      <c r="G106" s="23" t="s">
        <v>65</v>
      </c>
      <c r="H106" s="22" t="s">
        <v>65</v>
      </c>
      <c r="I106" s="20" t="s">
        <v>4</v>
      </c>
      <c r="J106" s="21">
        <v>36501039</v>
      </c>
      <c r="K106" s="20">
        <v>141</v>
      </c>
      <c r="L106" s="20">
        <v>11</v>
      </c>
      <c r="M106" s="20">
        <v>14</v>
      </c>
    </row>
    <row r="107" spans="1:13" x14ac:dyDescent="0.5">
      <c r="A107" s="20">
        <v>97</v>
      </c>
      <c r="B107" s="24" t="s">
        <v>90</v>
      </c>
      <c r="C107" s="24" t="s">
        <v>89</v>
      </c>
      <c r="D107" s="25" t="s">
        <v>461</v>
      </c>
      <c r="E107" s="20" t="s">
        <v>88</v>
      </c>
      <c r="F107" s="24" t="s">
        <v>87</v>
      </c>
      <c r="G107" s="23" t="s">
        <v>65</v>
      </c>
      <c r="H107" s="22" t="s">
        <v>65</v>
      </c>
      <c r="I107" s="20" t="s">
        <v>4</v>
      </c>
      <c r="J107" s="21">
        <v>36501094</v>
      </c>
      <c r="K107" s="20">
        <v>65</v>
      </c>
      <c r="L107" s="20">
        <v>8</v>
      </c>
      <c r="M107" s="20">
        <v>5</v>
      </c>
    </row>
    <row r="108" spans="1:13" x14ac:dyDescent="0.5">
      <c r="A108" s="20">
        <v>98</v>
      </c>
      <c r="B108" s="24" t="s">
        <v>86</v>
      </c>
      <c r="C108" s="24" t="s">
        <v>135</v>
      </c>
      <c r="D108" s="25"/>
      <c r="E108" s="20" t="s">
        <v>33</v>
      </c>
      <c r="F108" s="24" t="s">
        <v>83</v>
      </c>
      <c r="G108" s="23" t="s">
        <v>65</v>
      </c>
      <c r="H108" s="22" t="s">
        <v>65</v>
      </c>
      <c r="I108" s="20" t="s">
        <v>4</v>
      </c>
      <c r="J108" s="21">
        <v>36501046</v>
      </c>
      <c r="K108" s="20">
        <v>130</v>
      </c>
      <c r="L108" s="20">
        <v>11</v>
      </c>
      <c r="M108" s="20">
        <v>13</v>
      </c>
    </row>
    <row r="109" spans="1:13" x14ac:dyDescent="0.5">
      <c r="A109" s="27">
        <v>99</v>
      </c>
      <c r="B109" s="31" t="s">
        <v>82</v>
      </c>
      <c r="C109" s="30" t="s">
        <v>532</v>
      </c>
      <c r="D109" s="32"/>
      <c r="E109" s="27" t="s">
        <v>10</v>
      </c>
      <c r="F109" s="31" t="s">
        <v>79</v>
      </c>
      <c r="G109" s="30" t="s">
        <v>65</v>
      </c>
      <c r="H109" s="29" t="s">
        <v>65</v>
      </c>
      <c r="I109" s="27" t="s">
        <v>4</v>
      </c>
      <c r="J109" s="28">
        <v>36501264</v>
      </c>
      <c r="K109" s="27">
        <v>68</v>
      </c>
      <c r="L109" s="27">
        <v>8</v>
      </c>
      <c r="M109" s="27">
        <v>4</v>
      </c>
    </row>
    <row r="110" spans="1:13" x14ac:dyDescent="0.5">
      <c r="A110" s="14">
        <v>100</v>
      </c>
      <c r="B110" s="18" t="s">
        <v>78</v>
      </c>
      <c r="C110" s="18" t="s">
        <v>469</v>
      </c>
      <c r="D110" s="19" t="s">
        <v>77</v>
      </c>
      <c r="E110" s="14" t="s">
        <v>76</v>
      </c>
      <c r="F110" s="18" t="s">
        <v>75</v>
      </c>
      <c r="G110" s="17" t="s">
        <v>65</v>
      </c>
      <c r="H110" s="16" t="s">
        <v>65</v>
      </c>
      <c r="I110" s="14" t="s">
        <v>4</v>
      </c>
      <c r="J110" s="15">
        <v>36581106</v>
      </c>
      <c r="K110" s="14">
        <v>167</v>
      </c>
      <c r="L110" s="14">
        <v>8</v>
      </c>
      <c r="M110" s="14">
        <v>9</v>
      </c>
    </row>
    <row r="111" spans="1:13" x14ac:dyDescent="0.5">
      <c r="A111" s="27">
        <v>101</v>
      </c>
      <c r="B111" s="31" t="s">
        <v>74</v>
      </c>
      <c r="C111" s="31" t="s">
        <v>156</v>
      </c>
      <c r="D111" s="32"/>
      <c r="E111" s="27" t="s">
        <v>71</v>
      </c>
      <c r="F111" s="31" t="s">
        <v>70</v>
      </c>
      <c r="G111" s="30" t="s">
        <v>65</v>
      </c>
      <c r="H111" s="29" t="s">
        <v>65</v>
      </c>
      <c r="I111" s="27" t="s">
        <v>4</v>
      </c>
      <c r="J111" s="28">
        <v>3650041</v>
      </c>
      <c r="K111" s="27">
        <v>42</v>
      </c>
      <c r="L111" s="27">
        <v>7</v>
      </c>
      <c r="M111" s="27">
        <v>4</v>
      </c>
    </row>
    <row r="112" spans="1:13" x14ac:dyDescent="0.5">
      <c r="A112" s="20">
        <v>102</v>
      </c>
      <c r="B112" s="24" t="s">
        <v>69</v>
      </c>
      <c r="C112" s="24" t="s">
        <v>68</v>
      </c>
      <c r="D112" s="25" t="s">
        <v>67</v>
      </c>
      <c r="E112" s="20" t="s">
        <v>21</v>
      </c>
      <c r="F112" s="24" t="s">
        <v>66</v>
      </c>
      <c r="G112" s="23" t="s">
        <v>65</v>
      </c>
      <c r="H112" s="22" t="s">
        <v>65</v>
      </c>
      <c r="I112" s="20" t="s">
        <v>4</v>
      </c>
      <c r="J112" s="21">
        <v>36501093</v>
      </c>
      <c r="K112" s="20">
        <v>63</v>
      </c>
      <c r="L112" s="20">
        <v>8</v>
      </c>
      <c r="M112" s="20">
        <v>5</v>
      </c>
    </row>
    <row r="113" spans="1:13" x14ac:dyDescent="0.5">
      <c r="A113" s="20">
        <v>103</v>
      </c>
      <c r="B113" s="24" t="s">
        <v>64</v>
      </c>
      <c r="C113" s="24" t="s">
        <v>156</v>
      </c>
      <c r="D113" s="25"/>
      <c r="E113" s="20" t="s">
        <v>7</v>
      </c>
      <c r="F113" s="24" t="s">
        <v>63</v>
      </c>
      <c r="G113" s="23" t="s">
        <v>53</v>
      </c>
      <c r="H113" s="22" t="s">
        <v>53</v>
      </c>
      <c r="I113" s="20" t="s">
        <v>4</v>
      </c>
      <c r="J113" s="21">
        <v>36583104</v>
      </c>
      <c r="K113" s="20">
        <v>28</v>
      </c>
      <c r="L113" s="20">
        <v>8</v>
      </c>
      <c r="M113" s="20">
        <v>3</v>
      </c>
    </row>
    <row r="114" spans="1:13" x14ac:dyDescent="0.5">
      <c r="A114" s="20">
        <v>104</v>
      </c>
      <c r="B114" s="24" t="s">
        <v>62</v>
      </c>
      <c r="C114" s="24" t="s">
        <v>61</v>
      </c>
      <c r="D114" s="25" t="s">
        <v>60</v>
      </c>
      <c r="E114" s="20" t="s">
        <v>59</v>
      </c>
      <c r="F114" s="24" t="s">
        <v>58</v>
      </c>
      <c r="G114" s="23" t="s">
        <v>53</v>
      </c>
      <c r="H114" s="22" t="s">
        <v>53</v>
      </c>
      <c r="I114" s="20" t="s">
        <v>4</v>
      </c>
      <c r="J114" s="21">
        <v>36583095</v>
      </c>
      <c r="K114" s="20">
        <v>72</v>
      </c>
      <c r="L114" s="20">
        <v>11</v>
      </c>
      <c r="M114" s="20">
        <v>9</v>
      </c>
    </row>
    <row r="115" spans="1:13" x14ac:dyDescent="0.5">
      <c r="A115" s="20">
        <v>105</v>
      </c>
      <c r="B115" s="24" t="s">
        <v>57</v>
      </c>
      <c r="C115" s="24" t="s">
        <v>422</v>
      </c>
      <c r="D115" s="32" t="s">
        <v>421</v>
      </c>
      <c r="E115" s="20" t="s">
        <v>21</v>
      </c>
      <c r="F115" s="24" t="s">
        <v>56</v>
      </c>
      <c r="G115" s="23" t="s">
        <v>53</v>
      </c>
      <c r="H115" s="22" t="s">
        <v>53</v>
      </c>
      <c r="I115" s="20" t="s">
        <v>4</v>
      </c>
      <c r="J115" s="21">
        <v>36583105</v>
      </c>
      <c r="K115" s="20">
        <v>147</v>
      </c>
      <c r="L115" s="20">
        <v>11</v>
      </c>
      <c r="M115" s="20">
        <v>15</v>
      </c>
    </row>
    <row r="116" spans="1:13" x14ac:dyDescent="0.5">
      <c r="A116" s="20">
        <v>106</v>
      </c>
      <c r="B116" s="24" t="s">
        <v>55</v>
      </c>
      <c r="C116" s="31" t="s">
        <v>85</v>
      </c>
      <c r="D116" s="25"/>
      <c r="E116" s="20" t="s">
        <v>47</v>
      </c>
      <c r="F116" s="24" t="s">
        <v>54</v>
      </c>
      <c r="G116" s="23" t="s">
        <v>53</v>
      </c>
      <c r="H116" s="22" t="s">
        <v>53</v>
      </c>
      <c r="I116" s="20" t="s">
        <v>4</v>
      </c>
      <c r="J116" s="21">
        <v>36583110</v>
      </c>
      <c r="K116" s="20">
        <v>132</v>
      </c>
      <c r="L116" s="20">
        <v>11</v>
      </c>
      <c r="M116" s="20">
        <v>16</v>
      </c>
    </row>
    <row r="117" spans="1:13" x14ac:dyDescent="0.5">
      <c r="A117" s="20">
        <v>107</v>
      </c>
      <c r="B117" s="24" t="s">
        <v>52</v>
      </c>
      <c r="C117" s="24" t="s">
        <v>464</v>
      </c>
      <c r="D117" s="25" t="s">
        <v>525</v>
      </c>
      <c r="E117" s="20" t="s">
        <v>33</v>
      </c>
      <c r="F117" s="24" t="s">
        <v>51</v>
      </c>
      <c r="G117" s="23" t="s">
        <v>41</v>
      </c>
      <c r="H117" s="22" t="s">
        <v>41</v>
      </c>
      <c r="I117" s="20" t="s">
        <v>4</v>
      </c>
      <c r="J117" s="21">
        <v>36505085</v>
      </c>
      <c r="K117" s="20">
        <v>114</v>
      </c>
      <c r="L117" s="20">
        <v>11</v>
      </c>
      <c r="M117" s="20">
        <v>15</v>
      </c>
    </row>
    <row r="118" spans="1:13" x14ac:dyDescent="0.5">
      <c r="A118" s="20">
        <v>108</v>
      </c>
      <c r="B118" s="24" t="s">
        <v>50</v>
      </c>
      <c r="C118" s="24" t="s">
        <v>49</v>
      </c>
      <c r="D118" s="25" t="s">
        <v>48</v>
      </c>
      <c r="E118" s="20" t="s">
        <v>47</v>
      </c>
      <c r="F118" s="24" t="s">
        <v>46</v>
      </c>
      <c r="G118" s="23" t="s">
        <v>41</v>
      </c>
      <c r="H118" s="22" t="s">
        <v>41</v>
      </c>
      <c r="I118" s="20" t="s">
        <v>4</v>
      </c>
      <c r="J118" s="21" t="s">
        <v>9</v>
      </c>
      <c r="K118" s="20">
        <v>100</v>
      </c>
      <c r="L118" s="20">
        <v>11</v>
      </c>
      <c r="M118" s="20">
        <v>14</v>
      </c>
    </row>
    <row r="119" spans="1:13" x14ac:dyDescent="0.5">
      <c r="A119" s="27">
        <v>109</v>
      </c>
      <c r="B119" s="31" t="s">
        <v>45</v>
      </c>
      <c r="C119" s="31" t="s">
        <v>458</v>
      </c>
      <c r="D119" s="32"/>
      <c r="E119" s="27" t="s">
        <v>7</v>
      </c>
      <c r="F119" s="31" t="s">
        <v>42</v>
      </c>
      <c r="G119" s="30" t="s">
        <v>41</v>
      </c>
      <c r="H119" s="29" t="s">
        <v>41</v>
      </c>
      <c r="I119" s="27" t="s">
        <v>4</v>
      </c>
      <c r="J119" s="28">
        <v>36505078</v>
      </c>
      <c r="K119" s="27">
        <v>99</v>
      </c>
      <c r="L119" s="27">
        <v>11</v>
      </c>
      <c r="M119" s="27">
        <v>10</v>
      </c>
    </row>
    <row r="120" spans="1:13" x14ac:dyDescent="0.5">
      <c r="A120" s="20">
        <v>110</v>
      </c>
      <c r="B120" s="24" t="s">
        <v>40</v>
      </c>
      <c r="C120" s="23" t="s">
        <v>156</v>
      </c>
      <c r="D120" s="24"/>
      <c r="E120" s="20" t="s">
        <v>37</v>
      </c>
      <c r="F120" s="24" t="s">
        <v>36</v>
      </c>
      <c r="G120" s="23" t="s">
        <v>32</v>
      </c>
      <c r="H120" s="22" t="s">
        <v>32</v>
      </c>
      <c r="I120" s="20" t="s">
        <v>4</v>
      </c>
      <c r="J120" s="21">
        <v>36501003</v>
      </c>
      <c r="K120" s="20">
        <v>38</v>
      </c>
      <c r="L120" s="20">
        <v>7</v>
      </c>
      <c r="M120" s="20">
        <v>3</v>
      </c>
    </row>
    <row r="121" spans="1:13" x14ac:dyDescent="0.5">
      <c r="A121" s="20">
        <v>111</v>
      </c>
      <c r="B121" s="24" t="s">
        <v>35</v>
      </c>
      <c r="C121" s="24" t="s">
        <v>115</v>
      </c>
      <c r="D121" s="25" t="s">
        <v>114</v>
      </c>
      <c r="E121" s="20" t="s">
        <v>33</v>
      </c>
      <c r="F121" s="24" t="s">
        <v>32</v>
      </c>
      <c r="G121" s="23" t="s">
        <v>32</v>
      </c>
      <c r="H121" s="22" t="s">
        <v>32</v>
      </c>
      <c r="I121" s="20" t="s">
        <v>4</v>
      </c>
      <c r="J121" s="21">
        <v>36542133</v>
      </c>
      <c r="K121" s="20">
        <v>69</v>
      </c>
      <c r="L121" s="20">
        <v>11</v>
      </c>
      <c r="M121" s="20">
        <v>9</v>
      </c>
    </row>
    <row r="122" spans="1:13" x14ac:dyDescent="0.5">
      <c r="A122" s="20">
        <v>112</v>
      </c>
      <c r="B122" s="24" t="s">
        <v>31</v>
      </c>
      <c r="C122" s="24" t="s">
        <v>533</v>
      </c>
      <c r="D122" s="25"/>
      <c r="E122" s="20" t="s">
        <v>21</v>
      </c>
      <c r="F122" s="24" t="s">
        <v>28</v>
      </c>
      <c r="G122" s="23" t="s">
        <v>24</v>
      </c>
      <c r="H122" s="22" t="s">
        <v>24</v>
      </c>
      <c r="I122" s="20" t="s">
        <v>4</v>
      </c>
      <c r="J122" s="21">
        <v>36503261</v>
      </c>
      <c r="K122" s="20">
        <v>163</v>
      </c>
      <c r="L122" s="20">
        <v>11</v>
      </c>
      <c r="M122" s="20">
        <v>16</v>
      </c>
    </row>
    <row r="123" spans="1:13" x14ac:dyDescent="0.5">
      <c r="A123" s="20">
        <v>113</v>
      </c>
      <c r="B123" s="24" t="s">
        <v>27</v>
      </c>
      <c r="C123" s="23" t="s">
        <v>156</v>
      </c>
      <c r="D123" s="25"/>
      <c r="E123" s="20" t="s">
        <v>7</v>
      </c>
      <c r="F123" s="24" t="s">
        <v>24</v>
      </c>
      <c r="G123" s="23" t="s">
        <v>24</v>
      </c>
      <c r="H123" s="22" t="s">
        <v>24</v>
      </c>
      <c r="I123" s="20" t="s">
        <v>4</v>
      </c>
      <c r="J123" s="21">
        <v>36501095</v>
      </c>
      <c r="K123" s="20">
        <v>51</v>
      </c>
      <c r="L123" s="20">
        <v>8</v>
      </c>
      <c r="M123" s="20">
        <v>3</v>
      </c>
    </row>
    <row r="124" spans="1:13" x14ac:dyDescent="0.5">
      <c r="A124" s="20">
        <v>114</v>
      </c>
      <c r="B124" s="24" t="s">
        <v>23</v>
      </c>
      <c r="C124" s="24" t="s">
        <v>156</v>
      </c>
      <c r="D124" s="25" t="s">
        <v>22</v>
      </c>
      <c r="E124" s="20" t="s">
        <v>21</v>
      </c>
      <c r="F124" s="24" t="s">
        <v>20</v>
      </c>
      <c r="G124" s="23" t="s">
        <v>19</v>
      </c>
      <c r="H124" s="22" t="s">
        <v>5</v>
      </c>
      <c r="I124" s="20" t="s">
        <v>4</v>
      </c>
      <c r="J124" s="21">
        <v>36581107</v>
      </c>
      <c r="K124" s="20">
        <v>39</v>
      </c>
      <c r="L124" s="20">
        <v>8</v>
      </c>
      <c r="M124" s="20">
        <v>3</v>
      </c>
    </row>
    <row r="125" spans="1:13" x14ac:dyDescent="0.5">
      <c r="A125" s="20">
        <v>115</v>
      </c>
      <c r="B125" s="24" t="s">
        <v>18</v>
      </c>
      <c r="C125" s="24" t="s">
        <v>17</v>
      </c>
      <c r="D125" s="25" t="s">
        <v>16</v>
      </c>
      <c r="E125" s="20" t="s">
        <v>15</v>
      </c>
      <c r="F125" s="24" t="s">
        <v>14</v>
      </c>
      <c r="G125" s="23" t="s">
        <v>5</v>
      </c>
      <c r="H125" s="22" t="s">
        <v>5</v>
      </c>
      <c r="I125" s="20" t="s">
        <v>4</v>
      </c>
      <c r="J125" s="26">
        <v>36581108</v>
      </c>
      <c r="K125" s="20">
        <v>342</v>
      </c>
      <c r="L125" s="20">
        <v>15</v>
      </c>
      <c r="M125" s="20">
        <v>16</v>
      </c>
    </row>
    <row r="126" spans="1:13" x14ac:dyDescent="0.5">
      <c r="A126" s="20">
        <v>116</v>
      </c>
      <c r="B126" s="24" t="s">
        <v>13</v>
      </c>
      <c r="C126" s="24" t="s">
        <v>12</v>
      </c>
      <c r="D126" s="25" t="s">
        <v>11</v>
      </c>
      <c r="E126" s="20" t="s">
        <v>10</v>
      </c>
      <c r="F126" s="24" t="s">
        <v>9</v>
      </c>
      <c r="G126" s="23" t="s">
        <v>5</v>
      </c>
      <c r="H126" s="22" t="s">
        <v>5</v>
      </c>
      <c r="I126" s="20" t="s">
        <v>4</v>
      </c>
      <c r="J126" s="21">
        <v>36583184</v>
      </c>
      <c r="K126" s="20">
        <v>63</v>
      </c>
      <c r="L126" s="20">
        <v>8</v>
      </c>
      <c r="M126" s="20">
        <v>5</v>
      </c>
    </row>
    <row r="127" spans="1:13" x14ac:dyDescent="0.5">
      <c r="A127" s="14">
        <v>117</v>
      </c>
      <c r="B127" s="18" t="s">
        <v>8</v>
      </c>
      <c r="C127" s="18" t="s">
        <v>110</v>
      </c>
      <c r="D127" s="19" t="s">
        <v>109</v>
      </c>
      <c r="E127" s="14" t="s">
        <v>7</v>
      </c>
      <c r="F127" s="18" t="s">
        <v>6</v>
      </c>
      <c r="G127" s="17" t="s">
        <v>5</v>
      </c>
      <c r="H127" s="16" t="s">
        <v>5</v>
      </c>
      <c r="I127" s="14" t="s">
        <v>4</v>
      </c>
      <c r="J127" s="15">
        <v>36581976</v>
      </c>
      <c r="K127" s="14">
        <v>820</v>
      </c>
      <c r="L127" s="14">
        <v>24</v>
      </c>
      <c r="M127" s="14">
        <v>34</v>
      </c>
    </row>
    <row r="128" spans="1:13" x14ac:dyDescent="0.5">
      <c r="A128" s="13" t="s">
        <v>3</v>
      </c>
      <c r="B128" s="13"/>
      <c r="C128" s="13"/>
      <c r="D128" s="13"/>
      <c r="E128" s="13"/>
      <c r="F128" s="13"/>
      <c r="G128" s="13"/>
      <c r="H128" s="13"/>
      <c r="I128" s="12"/>
      <c r="J128" s="11"/>
      <c r="K128" s="10">
        <f>SUM(K92,K75,K52,K44,K27,K5)</f>
        <v>15201</v>
      </c>
      <c r="L128" s="10">
        <f>SUM(L92,L75,L52,L44,L27,L5)</f>
        <v>1117</v>
      </c>
      <c r="M128" s="9">
        <f>SUM(M92,M75,M52,M44,M27,M5)</f>
        <v>1118</v>
      </c>
    </row>
    <row r="129" spans="2:6" x14ac:dyDescent="0.5">
      <c r="B129" s="8" t="s">
        <v>2</v>
      </c>
      <c r="C129" s="5" t="s">
        <v>1</v>
      </c>
      <c r="E129" s="7"/>
      <c r="F129" s="6"/>
    </row>
    <row r="130" spans="2:6" ht="18.75" x14ac:dyDescent="0.3">
      <c r="B130" s="1"/>
      <c r="C130" s="5" t="s">
        <v>0</v>
      </c>
      <c r="E130" s="7"/>
      <c r="F130" s="6"/>
    </row>
  </sheetData>
  <autoFilter ref="A3:M130"/>
  <mergeCells count="6">
    <mergeCell ref="J3:J4"/>
    <mergeCell ref="A3:A4"/>
    <mergeCell ref="B3:B4"/>
    <mergeCell ref="E3:E4"/>
    <mergeCell ref="F3:F4"/>
    <mergeCell ref="H3:H4"/>
  </mergeCells>
  <pageMargins left="0.39370078740157483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048576"/>
    </sheetView>
  </sheetViews>
  <sheetFormatPr defaultRowHeight="21.75" x14ac:dyDescent="0.5"/>
  <cols>
    <col min="1" max="240" width="9" style="1"/>
    <col min="241" max="241" width="3.25" style="1" customWidth="1"/>
    <col min="242" max="242" width="22.5" style="1" customWidth="1"/>
    <col min="243" max="243" width="18.125" style="1" customWidth="1"/>
    <col min="244" max="244" width="10.625" style="1" bestFit="1" customWidth="1"/>
    <col min="245" max="245" width="3.75" style="1" customWidth="1"/>
    <col min="246" max="247" width="9.375" style="1" customWidth="1"/>
    <col min="248" max="248" width="10.25" style="1" customWidth="1"/>
    <col min="249" max="249" width="6.25" style="1" bestFit="1" customWidth="1"/>
    <col min="250" max="250" width="8.625" style="1" bestFit="1" customWidth="1"/>
    <col min="251" max="251" width="4.625" style="1" customWidth="1"/>
    <col min="252" max="252" width="5" style="1" customWidth="1"/>
    <col min="253" max="253" width="4.125" style="1" bestFit="1" customWidth="1"/>
    <col min="254" max="254" width="5.25" style="1" bestFit="1" customWidth="1"/>
    <col min="255" max="496" width="9" style="1"/>
    <col min="497" max="497" width="3.25" style="1" customWidth="1"/>
    <col min="498" max="498" width="22.5" style="1" customWidth="1"/>
    <col min="499" max="499" width="18.125" style="1" customWidth="1"/>
    <col min="500" max="500" width="10.625" style="1" bestFit="1" customWidth="1"/>
    <col min="501" max="501" width="3.75" style="1" customWidth="1"/>
    <col min="502" max="503" width="9.375" style="1" customWidth="1"/>
    <col min="504" max="504" width="10.25" style="1" customWidth="1"/>
    <col min="505" max="505" width="6.25" style="1" bestFit="1" customWidth="1"/>
    <col min="506" max="506" width="8.625" style="1" bestFit="1" customWidth="1"/>
    <col min="507" max="507" width="4.625" style="1" customWidth="1"/>
    <col min="508" max="508" width="5" style="1" customWidth="1"/>
    <col min="509" max="509" width="4.125" style="1" bestFit="1" customWidth="1"/>
    <col min="510" max="510" width="5.25" style="1" bestFit="1" customWidth="1"/>
    <col min="511" max="752" width="9" style="1"/>
    <col min="753" max="753" width="3.25" style="1" customWidth="1"/>
    <col min="754" max="754" width="22.5" style="1" customWidth="1"/>
    <col min="755" max="755" width="18.125" style="1" customWidth="1"/>
    <col min="756" max="756" width="10.625" style="1" bestFit="1" customWidth="1"/>
    <col min="757" max="757" width="3.75" style="1" customWidth="1"/>
    <col min="758" max="759" width="9.375" style="1" customWidth="1"/>
    <col min="760" max="760" width="10.25" style="1" customWidth="1"/>
    <col min="761" max="761" width="6.25" style="1" bestFit="1" customWidth="1"/>
    <col min="762" max="762" width="8.625" style="1" bestFit="1" customWidth="1"/>
    <col min="763" max="763" width="4.625" style="1" customWidth="1"/>
    <col min="764" max="764" width="5" style="1" customWidth="1"/>
    <col min="765" max="765" width="4.125" style="1" bestFit="1" customWidth="1"/>
    <col min="766" max="766" width="5.25" style="1" bestFit="1" customWidth="1"/>
    <col min="767" max="1008" width="9" style="1"/>
    <col min="1009" max="1009" width="3.25" style="1" customWidth="1"/>
    <col min="1010" max="1010" width="22.5" style="1" customWidth="1"/>
    <col min="1011" max="1011" width="18.125" style="1" customWidth="1"/>
    <col min="1012" max="1012" width="10.625" style="1" bestFit="1" customWidth="1"/>
    <col min="1013" max="1013" width="3.75" style="1" customWidth="1"/>
    <col min="1014" max="1015" width="9.375" style="1" customWidth="1"/>
    <col min="1016" max="1016" width="10.25" style="1" customWidth="1"/>
    <col min="1017" max="1017" width="6.25" style="1" bestFit="1" customWidth="1"/>
    <col min="1018" max="1018" width="8.625" style="1" bestFit="1" customWidth="1"/>
    <col min="1019" max="1019" width="4.625" style="1" customWidth="1"/>
    <col min="1020" max="1020" width="5" style="1" customWidth="1"/>
    <col min="1021" max="1021" width="4.125" style="1" bestFit="1" customWidth="1"/>
    <col min="1022" max="1022" width="5.25" style="1" bestFit="1" customWidth="1"/>
    <col min="1023" max="1264" width="9" style="1"/>
    <col min="1265" max="1265" width="3.25" style="1" customWidth="1"/>
    <col min="1266" max="1266" width="22.5" style="1" customWidth="1"/>
    <col min="1267" max="1267" width="18.125" style="1" customWidth="1"/>
    <col min="1268" max="1268" width="10.625" style="1" bestFit="1" customWidth="1"/>
    <col min="1269" max="1269" width="3.75" style="1" customWidth="1"/>
    <col min="1270" max="1271" width="9.375" style="1" customWidth="1"/>
    <col min="1272" max="1272" width="10.25" style="1" customWidth="1"/>
    <col min="1273" max="1273" width="6.25" style="1" bestFit="1" customWidth="1"/>
    <col min="1274" max="1274" width="8.625" style="1" bestFit="1" customWidth="1"/>
    <col min="1275" max="1275" width="4.625" style="1" customWidth="1"/>
    <col min="1276" max="1276" width="5" style="1" customWidth="1"/>
    <col min="1277" max="1277" width="4.125" style="1" bestFit="1" customWidth="1"/>
    <col min="1278" max="1278" width="5.25" style="1" bestFit="1" customWidth="1"/>
    <col min="1279" max="1520" width="9" style="1"/>
    <col min="1521" max="1521" width="3.25" style="1" customWidth="1"/>
    <col min="1522" max="1522" width="22.5" style="1" customWidth="1"/>
    <col min="1523" max="1523" width="18.125" style="1" customWidth="1"/>
    <col min="1524" max="1524" width="10.625" style="1" bestFit="1" customWidth="1"/>
    <col min="1525" max="1525" width="3.75" style="1" customWidth="1"/>
    <col min="1526" max="1527" width="9.375" style="1" customWidth="1"/>
    <col min="1528" max="1528" width="10.25" style="1" customWidth="1"/>
    <col min="1529" max="1529" width="6.25" style="1" bestFit="1" customWidth="1"/>
    <col min="1530" max="1530" width="8.625" style="1" bestFit="1" customWidth="1"/>
    <col min="1531" max="1531" width="4.625" style="1" customWidth="1"/>
    <col min="1532" max="1532" width="5" style="1" customWidth="1"/>
    <col min="1533" max="1533" width="4.125" style="1" bestFit="1" customWidth="1"/>
    <col min="1534" max="1534" width="5.25" style="1" bestFit="1" customWidth="1"/>
    <col min="1535" max="1776" width="9" style="1"/>
    <col min="1777" max="1777" width="3.25" style="1" customWidth="1"/>
    <col min="1778" max="1778" width="22.5" style="1" customWidth="1"/>
    <col min="1779" max="1779" width="18.125" style="1" customWidth="1"/>
    <col min="1780" max="1780" width="10.625" style="1" bestFit="1" customWidth="1"/>
    <col min="1781" max="1781" width="3.75" style="1" customWidth="1"/>
    <col min="1782" max="1783" width="9.375" style="1" customWidth="1"/>
    <col min="1784" max="1784" width="10.25" style="1" customWidth="1"/>
    <col min="1785" max="1785" width="6.25" style="1" bestFit="1" customWidth="1"/>
    <col min="1786" max="1786" width="8.625" style="1" bestFit="1" customWidth="1"/>
    <col min="1787" max="1787" width="4.625" style="1" customWidth="1"/>
    <col min="1788" max="1788" width="5" style="1" customWidth="1"/>
    <col min="1789" max="1789" width="4.125" style="1" bestFit="1" customWidth="1"/>
    <col min="1790" max="1790" width="5.25" style="1" bestFit="1" customWidth="1"/>
    <col min="1791" max="2032" width="9" style="1"/>
    <col min="2033" max="2033" width="3.25" style="1" customWidth="1"/>
    <col min="2034" max="2034" width="22.5" style="1" customWidth="1"/>
    <col min="2035" max="2035" width="18.125" style="1" customWidth="1"/>
    <col min="2036" max="2036" width="10.625" style="1" bestFit="1" customWidth="1"/>
    <col min="2037" max="2037" width="3.75" style="1" customWidth="1"/>
    <col min="2038" max="2039" width="9.375" style="1" customWidth="1"/>
    <col min="2040" max="2040" width="10.25" style="1" customWidth="1"/>
    <col min="2041" max="2041" width="6.25" style="1" bestFit="1" customWidth="1"/>
    <col min="2042" max="2042" width="8.625" style="1" bestFit="1" customWidth="1"/>
    <col min="2043" max="2043" width="4.625" style="1" customWidth="1"/>
    <col min="2044" max="2044" width="5" style="1" customWidth="1"/>
    <col min="2045" max="2045" width="4.125" style="1" bestFit="1" customWidth="1"/>
    <col min="2046" max="2046" width="5.25" style="1" bestFit="1" customWidth="1"/>
    <col min="2047" max="2288" width="9" style="1"/>
    <col min="2289" max="2289" width="3.25" style="1" customWidth="1"/>
    <col min="2290" max="2290" width="22.5" style="1" customWidth="1"/>
    <col min="2291" max="2291" width="18.125" style="1" customWidth="1"/>
    <col min="2292" max="2292" width="10.625" style="1" bestFit="1" customWidth="1"/>
    <col min="2293" max="2293" width="3.75" style="1" customWidth="1"/>
    <col min="2294" max="2295" width="9.375" style="1" customWidth="1"/>
    <col min="2296" max="2296" width="10.25" style="1" customWidth="1"/>
    <col min="2297" max="2297" width="6.25" style="1" bestFit="1" customWidth="1"/>
    <col min="2298" max="2298" width="8.625" style="1" bestFit="1" customWidth="1"/>
    <col min="2299" max="2299" width="4.625" style="1" customWidth="1"/>
    <col min="2300" max="2300" width="5" style="1" customWidth="1"/>
    <col min="2301" max="2301" width="4.125" style="1" bestFit="1" customWidth="1"/>
    <col min="2302" max="2302" width="5.25" style="1" bestFit="1" customWidth="1"/>
    <col min="2303" max="2544" width="9" style="1"/>
    <col min="2545" max="2545" width="3.25" style="1" customWidth="1"/>
    <col min="2546" max="2546" width="22.5" style="1" customWidth="1"/>
    <col min="2547" max="2547" width="18.125" style="1" customWidth="1"/>
    <col min="2548" max="2548" width="10.625" style="1" bestFit="1" customWidth="1"/>
    <col min="2549" max="2549" width="3.75" style="1" customWidth="1"/>
    <col min="2550" max="2551" width="9.375" style="1" customWidth="1"/>
    <col min="2552" max="2552" width="10.25" style="1" customWidth="1"/>
    <col min="2553" max="2553" width="6.25" style="1" bestFit="1" customWidth="1"/>
    <col min="2554" max="2554" width="8.625" style="1" bestFit="1" customWidth="1"/>
    <col min="2555" max="2555" width="4.625" style="1" customWidth="1"/>
    <col min="2556" max="2556" width="5" style="1" customWidth="1"/>
    <col min="2557" max="2557" width="4.125" style="1" bestFit="1" customWidth="1"/>
    <col min="2558" max="2558" width="5.25" style="1" bestFit="1" customWidth="1"/>
    <col min="2559" max="2800" width="9" style="1"/>
    <col min="2801" max="2801" width="3.25" style="1" customWidth="1"/>
    <col min="2802" max="2802" width="22.5" style="1" customWidth="1"/>
    <col min="2803" max="2803" width="18.125" style="1" customWidth="1"/>
    <col min="2804" max="2804" width="10.625" style="1" bestFit="1" customWidth="1"/>
    <col min="2805" max="2805" width="3.75" style="1" customWidth="1"/>
    <col min="2806" max="2807" width="9.375" style="1" customWidth="1"/>
    <col min="2808" max="2808" width="10.25" style="1" customWidth="1"/>
    <col min="2809" max="2809" width="6.25" style="1" bestFit="1" customWidth="1"/>
    <col min="2810" max="2810" width="8.625" style="1" bestFit="1" customWidth="1"/>
    <col min="2811" max="2811" width="4.625" style="1" customWidth="1"/>
    <col min="2812" max="2812" width="5" style="1" customWidth="1"/>
    <col min="2813" max="2813" width="4.125" style="1" bestFit="1" customWidth="1"/>
    <col min="2814" max="2814" width="5.25" style="1" bestFit="1" customWidth="1"/>
    <col min="2815" max="3056" width="9" style="1"/>
    <col min="3057" max="3057" width="3.25" style="1" customWidth="1"/>
    <col min="3058" max="3058" width="22.5" style="1" customWidth="1"/>
    <col min="3059" max="3059" width="18.125" style="1" customWidth="1"/>
    <col min="3060" max="3060" width="10.625" style="1" bestFit="1" customWidth="1"/>
    <col min="3061" max="3061" width="3.75" style="1" customWidth="1"/>
    <col min="3062" max="3063" width="9.375" style="1" customWidth="1"/>
    <col min="3064" max="3064" width="10.25" style="1" customWidth="1"/>
    <col min="3065" max="3065" width="6.25" style="1" bestFit="1" customWidth="1"/>
    <col min="3066" max="3066" width="8.625" style="1" bestFit="1" customWidth="1"/>
    <col min="3067" max="3067" width="4.625" style="1" customWidth="1"/>
    <col min="3068" max="3068" width="5" style="1" customWidth="1"/>
    <col min="3069" max="3069" width="4.125" style="1" bestFit="1" customWidth="1"/>
    <col min="3070" max="3070" width="5.25" style="1" bestFit="1" customWidth="1"/>
    <col min="3071" max="3312" width="9" style="1"/>
    <col min="3313" max="3313" width="3.25" style="1" customWidth="1"/>
    <col min="3314" max="3314" width="22.5" style="1" customWidth="1"/>
    <col min="3315" max="3315" width="18.125" style="1" customWidth="1"/>
    <col min="3316" max="3316" width="10.625" style="1" bestFit="1" customWidth="1"/>
    <col min="3317" max="3317" width="3.75" style="1" customWidth="1"/>
    <col min="3318" max="3319" width="9.375" style="1" customWidth="1"/>
    <col min="3320" max="3320" width="10.25" style="1" customWidth="1"/>
    <col min="3321" max="3321" width="6.25" style="1" bestFit="1" customWidth="1"/>
    <col min="3322" max="3322" width="8.625" style="1" bestFit="1" customWidth="1"/>
    <col min="3323" max="3323" width="4.625" style="1" customWidth="1"/>
    <col min="3324" max="3324" width="5" style="1" customWidth="1"/>
    <col min="3325" max="3325" width="4.125" style="1" bestFit="1" customWidth="1"/>
    <col min="3326" max="3326" width="5.25" style="1" bestFit="1" customWidth="1"/>
    <col min="3327" max="3568" width="9" style="1"/>
    <col min="3569" max="3569" width="3.25" style="1" customWidth="1"/>
    <col min="3570" max="3570" width="22.5" style="1" customWidth="1"/>
    <col min="3571" max="3571" width="18.125" style="1" customWidth="1"/>
    <col min="3572" max="3572" width="10.625" style="1" bestFit="1" customWidth="1"/>
    <col min="3573" max="3573" width="3.75" style="1" customWidth="1"/>
    <col min="3574" max="3575" width="9.375" style="1" customWidth="1"/>
    <col min="3576" max="3576" width="10.25" style="1" customWidth="1"/>
    <col min="3577" max="3577" width="6.25" style="1" bestFit="1" customWidth="1"/>
    <col min="3578" max="3578" width="8.625" style="1" bestFit="1" customWidth="1"/>
    <col min="3579" max="3579" width="4.625" style="1" customWidth="1"/>
    <col min="3580" max="3580" width="5" style="1" customWidth="1"/>
    <col min="3581" max="3581" width="4.125" style="1" bestFit="1" customWidth="1"/>
    <col min="3582" max="3582" width="5.25" style="1" bestFit="1" customWidth="1"/>
    <col min="3583" max="3824" width="9" style="1"/>
    <col min="3825" max="3825" width="3.25" style="1" customWidth="1"/>
    <col min="3826" max="3826" width="22.5" style="1" customWidth="1"/>
    <col min="3827" max="3827" width="18.125" style="1" customWidth="1"/>
    <col min="3828" max="3828" width="10.625" style="1" bestFit="1" customWidth="1"/>
    <col min="3829" max="3829" width="3.75" style="1" customWidth="1"/>
    <col min="3830" max="3831" width="9.375" style="1" customWidth="1"/>
    <col min="3832" max="3832" width="10.25" style="1" customWidth="1"/>
    <col min="3833" max="3833" width="6.25" style="1" bestFit="1" customWidth="1"/>
    <col min="3834" max="3834" width="8.625" style="1" bestFit="1" customWidth="1"/>
    <col min="3835" max="3835" width="4.625" style="1" customWidth="1"/>
    <col min="3836" max="3836" width="5" style="1" customWidth="1"/>
    <col min="3837" max="3837" width="4.125" style="1" bestFit="1" customWidth="1"/>
    <col min="3838" max="3838" width="5.25" style="1" bestFit="1" customWidth="1"/>
    <col min="3839" max="4080" width="9" style="1"/>
    <col min="4081" max="4081" width="3.25" style="1" customWidth="1"/>
    <col min="4082" max="4082" width="22.5" style="1" customWidth="1"/>
    <col min="4083" max="4083" width="18.125" style="1" customWidth="1"/>
    <col min="4084" max="4084" width="10.625" style="1" bestFit="1" customWidth="1"/>
    <col min="4085" max="4085" width="3.75" style="1" customWidth="1"/>
    <col min="4086" max="4087" width="9.375" style="1" customWidth="1"/>
    <col min="4088" max="4088" width="10.25" style="1" customWidth="1"/>
    <col min="4089" max="4089" width="6.25" style="1" bestFit="1" customWidth="1"/>
    <col min="4090" max="4090" width="8.625" style="1" bestFit="1" customWidth="1"/>
    <col min="4091" max="4091" width="4.625" style="1" customWidth="1"/>
    <col min="4092" max="4092" width="5" style="1" customWidth="1"/>
    <col min="4093" max="4093" width="4.125" style="1" bestFit="1" customWidth="1"/>
    <col min="4094" max="4094" width="5.25" style="1" bestFit="1" customWidth="1"/>
    <col min="4095" max="4336" width="9" style="1"/>
    <col min="4337" max="4337" width="3.25" style="1" customWidth="1"/>
    <col min="4338" max="4338" width="22.5" style="1" customWidth="1"/>
    <col min="4339" max="4339" width="18.125" style="1" customWidth="1"/>
    <col min="4340" max="4340" width="10.625" style="1" bestFit="1" customWidth="1"/>
    <col min="4341" max="4341" width="3.75" style="1" customWidth="1"/>
    <col min="4342" max="4343" width="9.375" style="1" customWidth="1"/>
    <col min="4344" max="4344" width="10.25" style="1" customWidth="1"/>
    <col min="4345" max="4345" width="6.25" style="1" bestFit="1" customWidth="1"/>
    <col min="4346" max="4346" width="8.625" style="1" bestFit="1" customWidth="1"/>
    <col min="4347" max="4347" width="4.625" style="1" customWidth="1"/>
    <col min="4348" max="4348" width="5" style="1" customWidth="1"/>
    <col min="4349" max="4349" width="4.125" style="1" bestFit="1" customWidth="1"/>
    <col min="4350" max="4350" width="5.25" style="1" bestFit="1" customWidth="1"/>
    <col min="4351" max="4592" width="9" style="1"/>
    <col min="4593" max="4593" width="3.25" style="1" customWidth="1"/>
    <col min="4594" max="4594" width="22.5" style="1" customWidth="1"/>
    <col min="4595" max="4595" width="18.125" style="1" customWidth="1"/>
    <col min="4596" max="4596" width="10.625" style="1" bestFit="1" customWidth="1"/>
    <col min="4597" max="4597" width="3.75" style="1" customWidth="1"/>
    <col min="4598" max="4599" width="9.375" style="1" customWidth="1"/>
    <col min="4600" max="4600" width="10.25" style="1" customWidth="1"/>
    <col min="4601" max="4601" width="6.25" style="1" bestFit="1" customWidth="1"/>
    <col min="4602" max="4602" width="8.625" style="1" bestFit="1" customWidth="1"/>
    <col min="4603" max="4603" width="4.625" style="1" customWidth="1"/>
    <col min="4604" max="4604" width="5" style="1" customWidth="1"/>
    <col min="4605" max="4605" width="4.125" style="1" bestFit="1" customWidth="1"/>
    <col min="4606" max="4606" width="5.25" style="1" bestFit="1" customWidth="1"/>
    <col min="4607" max="4848" width="9" style="1"/>
    <col min="4849" max="4849" width="3.25" style="1" customWidth="1"/>
    <col min="4850" max="4850" width="22.5" style="1" customWidth="1"/>
    <col min="4851" max="4851" width="18.125" style="1" customWidth="1"/>
    <col min="4852" max="4852" width="10.625" style="1" bestFit="1" customWidth="1"/>
    <col min="4853" max="4853" width="3.75" style="1" customWidth="1"/>
    <col min="4854" max="4855" width="9.375" style="1" customWidth="1"/>
    <col min="4856" max="4856" width="10.25" style="1" customWidth="1"/>
    <col min="4857" max="4857" width="6.25" style="1" bestFit="1" customWidth="1"/>
    <col min="4858" max="4858" width="8.625" style="1" bestFit="1" customWidth="1"/>
    <col min="4859" max="4859" width="4.625" style="1" customWidth="1"/>
    <col min="4860" max="4860" width="5" style="1" customWidth="1"/>
    <col min="4861" max="4861" width="4.125" style="1" bestFit="1" customWidth="1"/>
    <col min="4862" max="4862" width="5.25" style="1" bestFit="1" customWidth="1"/>
    <col min="4863" max="5104" width="9" style="1"/>
    <col min="5105" max="5105" width="3.25" style="1" customWidth="1"/>
    <col min="5106" max="5106" width="22.5" style="1" customWidth="1"/>
    <col min="5107" max="5107" width="18.125" style="1" customWidth="1"/>
    <col min="5108" max="5108" width="10.625" style="1" bestFit="1" customWidth="1"/>
    <col min="5109" max="5109" width="3.75" style="1" customWidth="1"/>
    <col min="5110" max="5111" width="9.375" style="1" customWidth="1"/>
    <col min="5112" max="5112" width="10.25" style="1" customWidth="1"/>
    <col min="5113" max="5113" width="6.25" style="1" bestFit="1" customWidth="1"/>
    <col min="5114" max="5114" width="8.625" style="1" bestFit="1" customWidth="1"/>
    <col min="5115" max="5115" width="4.625" style="1" customWidth="1"/>
    <col min="5116" max="5116" width="5" style="1" customWidth="1"/>
    <col min="5117" max="5117" width="4.125" style="1" bestFit="1" customWidth="1"/>
    <col min="5118" max="5118" width="5.25" style="1" bestFit="1" customWidth="1"/>
    <col min="5119" max="5360" width="9" style="1"/>
    <col min="5361" max="5361" width="3.25" style="1" customWidth="1"/>
    <col min="5362" max="5362" width="22.5" style="1" customWidth="1"/>
    <col min="5363" max="5363" width="18.125" style="1" customWidth="1"/>
    <col min="5364" max="5364" width="10.625" style="1" bestFit="1" customWidth="1"/>
    <col min="5365" max="5365" width="3.75" style="1" customWidth="1"/>
    <col min="5366" max="5367" width="9.375" style="1" customWidth="1"/>
    <col min="5368" max="5368" width="10.25" style="1" customWidth="1"/>
    <col min="5369" max="5369" width="6.25" style="1" bestFit="1" customWidth="1"/>
    <col min="5370" max="5370" width="8.625" style="1" bestFit="1" customWidth="1"/>
    <col min="5371" max="5371" width="4.625" style="1" customWidth="1"/>
    <col min="5372" max="5372" width="5" style="1" customWidth="1"/>
    <col min="5373" max="5373" width="4.125" style="1" bestFit="1" customWidth="1"/>
    <col min="5374" max="5374" width="5.25" style="1" bestFit="1" customWidth="1"/>
    <col min="5375" max="5616" width="9" style="1"/>
    <col min="5617" max="5617" width="3.25" style="1" customWidth="1"/>
    <col min="5618" max="5618" width="22.5" style="1" customWidth="1"/>
    <col min="5619" max="5619" width="18.125" style="1" customWidth="1"/>
    <col min="5620" max="5620" width="10.625" style="1" bestFit="1" customWidth="1"/>
    <col min="5621" max="5621" width="3.75" style="1" customWidth="1"/>
    <col min="5622" max="5623" width="9.375" style="1" customWidth="1"/>
    <col min="5624" max="5624" width="10.25" style="1" customWidth="1"/>
    <col min="5625" max="5625" width="6.25" style="1" bestFit="1" customWidth="1"/>
    <col min="5626" max="5626" width="8.625" style="1" bestFit="1" customWidth="1"/>
    <col min="5627" max="5627" width="4.625" style="1" customWidth="1"/>
    <col min="5628" max="5628" width="5" style="1" customWidth="1"/>
    <col min="5629" max="5629" width="4.125" style="1" bestFit="1" customWidth="1"/>
    <col min="5630" max="5630" width="5.25" style="1" bestFit="1" customWidth="1"/>
    <col min="5631" max="5872" width="9" style="1"/>
    <col min="5873" max="5873" width="3.25" style="1" customWidth="1"/>
    <col min="5874" max="5874" width="22.5" style="1" customWidth="1"/>
    <col min="5875" max="5875" width="18.125" style="1" customWidth="1"/>
    <col min="5876" max="5876" width="10.625" style="1" bestFit="1" customWidth="1"/>
    <col min="5877" max="5877" width="3.75" style="1" customWidth="1"/>
    <col min="5878" max="5879" width="9.375" style="1" customWidth="1"/>
    <col min="5880" max="5880" width="10.25" style="1" customWidth="1"/>
    <col min="5881" max="5881" width="6.25" style="1" bestFit="1" customWidth="1"/>
    <col min="5882" max="5882" width="8.625" style="1" bestFit="1" customWidth="1"/>
    <col min="5883" max="5883" width="4.625" style="1" customWidth="1"/>
    <col min="5884" max="5884" width="5" style="1" customWidth="1"/>
    <col min="5885" max="5885" width="4.125" style="1" bestFit="1" customWidth="1"/>
    <col min="5886" max="5886" width="5.25" style="1" bestFit="1" customWidth="1"/>
    <col min="5887" max="6128" width="9" style="1"/>
    <col min="6129" max="6129" width="3.25" style="1" customWidth="1"/>
    <col min="6130" max="6130" width="22.5" style="1" customWidth="1"/>
    <col min="6131" max="6131" width="18.125" style="1" customWidth="1"/>
    <col min="6132" max="6132" width="10.625" style="1" bestFit="1" customWidth="1"/>
    <col min="6133" max="6133" width="3.75" style="1" customWidth="1"/>
    <col min="6134" max="6135" width="9.375" style="1" customWidth="1"/>
    <col min="6136" max="6136" width="10.25" style="1" customWidth="1"/>
    <col min="6137" max="6137" width="6.25" style="1" bestFit="1" customWidth="1"/>
    <col min="6138" max="6138" width="8.625" style="1" bestFit="1" customWidth="1"/>
    <col min="6139" max="6139" width="4.625" style="1" customWidth="1"/>
    <col min="6140" max="6140" width="5" style="1" customWidth="1"/>
    <col min="6141" max="6141" width="4.125" style="1" bestFit="1" customWidth="1"/>
    <col min="6142" max="6142" width="5.25" style="1" bestFit="1" customWidth="1"/>
    <col min="6143" max="6384" width="9" style="1"/>
    <col min="6385" max="6385" width="3.25" style="1" customWidth="1"/>
    <col min="6386" max="6386" width="22.5" style="1" customWidth="1"/>
    <col min="6387" max="6387" width="18.125" style="1" customWidth="1"/>
    <col min="6388" max="6388" width="10.625" style="1" bestFit="1" customWidth="1"/>
    <col min="6389" max="6389" width="3.75" style="1" customWidth="1"/>
    <col min="6390" max="6391" width="9.375" style="1" customWidth="1"/>
    <col min="6392" max="6392" width="10.25" style="1" customWidth="1"/>
    <col min="6393" max="6393" width="6.25" style="1" bestFit="1" customWidth="1"/>
    <col min="6394" max="6394" width="8.625" style="1" bestFit="1" customWidth="1"/>
    <col min="6395" max="6395" width="4.625" style="1" customWidth="1"/>
    <col min="6396" max="6396" width="5" style="1" customWidth="1"/>
    <col min="6397" max="6397" width="4.125" style="1" bestFit="1" customWidth="1"/>
    <col min="6398" max="6398" width="5.25" style="1" bestFit="1" customWidth="1"/>
    <col min="6399" max="6640" width="9" style="1"/>
    <col min="6641" max="6641" width="3.25" style="1" customWidth="1"/>
    <col min="6642" max="6642" width="22.5" style="1" customWidth="1"/>
    <col min="6643" max="6643" width="18.125" style="1" customWidth="1"/>
    <col min="6644" max="6644" width="10.625" style="1" bestFit="1" customWidth="1"/>
    <col min="6645" max="6645" width="3.75" style="1" customWidth="1"/>
    <col min="6646" max="6647" width="9.375" style="1" customWidth="1"/>
    <col min="6648" max="6648" width="10.25" style="1" customWidth="1"/>
    <col min="6649" max="6649" width="6.25" style="1" bestFit="1" customWidth="1"/>
    <col min="6650" max="6650" width="8.625" style="1" bestFit="1" customWidth="1"/>
    <col min="6651" max="6651" width="4.625" style="1" customWidth="1"/>
    <col min="6652" max="6652" width="5" style="1" customWidth="1"/>
    <col min="6653" max="6653" width="4.125" style="1" bestFit="1" customWidth="1"/>
    <col min="6654" max="6654" width="5.25" style="1" bestFit="1" customWidth="1"/>
    <col min="6655" max="6896" width="9" style="1"/>
    <col min="6897" max="6897" width="3.25" style="1" customWidth="1"/>
    <col min="6898" max="6898" width="22.5" style="1" customWidth="1"/>
    <col min="6899" max="6899" width="18.125" style="1" customWidth="1"/>
    <col min="6900" max="6900" width="10.625" style="1" bestFit="1" customWidth="1"/>
    <col min="6901" max="6901" width="3.75" style="1" customWidth="1"/>
    <col min="6902" max="6903" width="9.375" style="1" customWidth="1"/>
    <col min="6904" max="6904" width="10.25" style="1" customWidth="1"/>
    <col min="6905" max="6905" width="6.25" style="1" bestFit="1" customWidth="1"/>
    <col min="6906" max="6906" width="8.625" style="1" bestFit="1" customWidth="1"/>
    <col min="6907" max="6907" width="4.625" style="1" customWidth="1"/>
    <col min="6908" max="6908" width="5" style="1" customWidth="1"/>
    <col min="6909" max="6909" width="4.125" style="1" bestFit="1" customWidth="1"/>
    <col min="6910" max="6910" width="5.25" style="1" bestFit="1" customWidth="1"/>
    <col min="6911" max="7152" width="9" style="1"/>
    <col min="7153" max="7153" width="3.25" style="1" customWidth="1"/>
    <col min="7154" max="7154" width="22.5" style="1" customWidth="1"/>
    <col min="7155" max="7155" width="18.125" style="1" customWidth="1"/>
    <col min="7156" max="7156" width="10.625" style="1" bestFit="1" customWidth="1"/>
    <col min="7157" max="7157" width="3.75" style="1" customWidth="1"/>
    <col min="7158" max="7159" width="9.375" style="1" customWidth="1"/>
    <col min="7160" max="7160" width="10.25" style="1" customWidth="1"/>
    <col min="7161" max="7161" width="6.25" style="1" bestFit="1" customWidth="1"/>
    <col min="7162" max="7162" width="8.625" style="1" bestFit="1" customWidth="1"/>
    <col min="7163" max="7163" width="4.625" style="1" customWidth="1"/>
    <col min="7164" max="7164" width="5" style="1" customWidth="1"/>
    <col min="7165" max="7165" width="4.125" style="1" bestFit="1" customWidth="1"/>
    <col min="7166" max="7166" width="5.25" style="1" bestFit="1" customWidth="1"/>
    <col min="7167" max="7408" width="9" style="1"/>
    <col min="7409" max="7409" width="3.25" style="1" customWidth="1"/>
    <col min="7410" max="7410" width="22.5" style="1" customWidth="1"/>
    <col min="7411" max="7411" width="18.125" style="1" customWidth="1"/>
    <col min="7412" max="7412" width="10.625" style="1" bestFit="1" customWidth="1"/>
    <col min="7413" max="7413" width="3.75" style="1" customWidth="1"/>
    <col min="7414" max="7415" width="9.375" style="1" customWidth="1"/>
    <col min="7416" max="7416" width="10.25" style="1" customWidth="1"/>
    <col min="7417" max="7417" width="6.25" style="1" bestFit="1" customWidth="1"/>
    <col min="7418" max="7418" width="8.625" style="1" bestFit="1" customWidth="1"/>
    <col min="7419" max="7419" width="4.625" style="1" customWidth="1"/>
    <col min="7420" max="7420" width="5" style="1" customWidth="1"/>
    <col min="7421" max="7421" width="4.125" style="1" bestFit="1" customWidth="1"/>
    <col min="7422" max="7422" width="5.25" style="1" bestFit="1" customWidth="1"/>
    <col min="7423" max="7664" width="9" style="1"/>
    <col min="7665" max="7665" width="3.25" style="1" customWidth="1"/>
    <col min="7666" max="7666" width="22.5" style="1" customWidth="1"/>
    <col min="7667" max="7667" width="18.125" style="1" customWidth="1"/>
    <col min="7668" max="7668" width="10.625" style="1" bestFit="1" customWidth="1"/>
    <col min="7669" max="7669" width="3.75" style="1" customWidth="1"/>
    <col min="7670" max="7671" width="9.375" style="1" customWidth="1"/>
    <col min="7672" max="7672" width="10.25" style="1" customWidth="1"/>
    <col min="7673" max="7673" width="6.25" style="1" bestFit="1" customWidth="1"/>
    <col min="7674" max="7674" width="8.625" style="1" bestFit="1" customWidth="1"/>
    <col min="7675" max="7675" width="4.625" style="1" customWidth="1"/>
    <col min="7676" max="7676" width="5" style="1" customWidth="1"/>
    <col min="7677" max="7677" width="4.125" style="1" bestFit="1" customWidth="1"/>
    <col min="7678" max="7678" width="5.25" style="1" bestFit="1" customWidth="1"/>
    <col min="7679" max="7920" width="9" style="1"/>
    <col min="7921" max="7921" width="3.25" style="1" customWidth="1"/>
    <col min="7922" max="7922" width="22.5" style="1" customWidth="1"/>
    <col min="7923" max="7923" width="18.125" style="1" customWidth="1"/>
    <col min="7924" max="7924" width="10.625" style="1" bestFit="1" customWidth="1"/>
    <col min="7925" max="7925" width="3.75" style="1" customWidth="1"/>
    <col min="7926" max="7927" width="9.375" style="1" customWidth="1"/>
    <col min="7928" max="7928" width="10.25" style="1" customWidth="1"/>
    <col min="7929" max="7929" width="6.25" style="1" bestFit="1" customWidth="1"/>
    <col min="7930" max="7930" width="8.625" style="1" bestFit="1" customWidth="1"/>
    <col min="7931" max="7931" width="4.625" style="1" customWidth="1"/>
    <col min="7932" max="7932" width="5" style="1" customWidth="1"/>
    <col min="7933" max="7933" width="4.125" style="1" bestFit="1" customWidth="1"/>
    <col min="7934" max="7934" width="5.25" style="1" bestFit="1" customWidth="1"/>
    <col min="7935" max="8176" width="9" style="1"/>
    <col min="8177" max="8177" width="3.25" style="1" customWidth="1"/>
    <col min="8178" max="8178" width="22.5" style="1" customWidth="1"/>
    <col min="8179" max="8179" width="18.125" style="1" customWidth="1"/>
    <col min="8180" max="8180" width="10.625" style="1" bestFit="1" customWidth="1"/>
    <col min="8181" max="8181" width="3.75" style="1" customWidth="1"/>
    <col min="8182" max="8183" width="9.375" style="1" customWidth="1"/>
    <col min="8184" max="8184" width="10.25" style="1" customWidth="1"/>
    <col min="8185" max="8185" width="6.25" style="1" bestFit="1" customWidth="1"/>
    <col min="8186" max="8186" width="8.625" style="1" bestFit="1" customWidth="1"/>
    <col min="8187" max="8187" width="4.625" style="1" customWidth="1"/>
    <col min="8188" max="8188" width="5" style="1" customWidth="1"/>
    <col min="8189" max="8189" width="4.125" style="1" bestFit="1" customWidth="1"/>
    <col min="8190" max="8190" width="5.25" style="1" bestFit="1" customWidth="1"/>
    <col min="8191" max="8432" width="9" style="1"/>
    <col min="8433" max="8433" width="3.25" style="1" customWidth="1"/>
    <col min="8434" max="8434" width="22.5" style="1" customWidth="1"/>
    <col min="8435" max="8435" width="18.125" style="1" customWidth="1"/>
    <col min="8436" max="8436" width="10.625" style="1" bestFit="1" customWidth="1"/>
    <col min="8437" max="8437" width="3.75" style="1" customWidth="1"/>
    <col min="8438" max="8439" width="9.375" style="1" customWidth="1"/>
    <col min="8440" max="8440" width="10.25" style="1" customWidth="1"/>
    <col min="8441" max="8441" width="6.25" style="1" bestFit="1" customWidth="1"/>
    <col min="8442" max="8442" width="8.625" style="1" bestFit="1" customWidth="1"/>
    <col min="8443" max="8443" width="4.625" style="1" customWidth="1"/>
    <col min="8444" max="8444" width="5" style="1" customWidth="1"/>
    <col min="8445" max="8445" width="4.125" style="1" bestFit="1" customWidth="1"/>
    <col min="8446" max="8446" width="5.25" style="1" bestFit="1" customWidth="1"/>
    <col min="8447" max="8688" width="9" style="1"/>
    <col min="8689" max="8689" width="3.25" style="1" customWidth="1"/>
    <col min="8690" max="8690" width="22.5" style="1" customWidth="1"/>
    <col min="8691" max="8691" width="18.125" style="1" customWidth="1"/>
    <col min="8692" max="8692" width="10.625" style="1" bestFit="1" customWidth="1"/>
    <col min="8693" max="8693" width="3.75" style="1" customWidth="1"/>
    <col min="8694" max="8695" width="9.375" style="1" customWidth="1"/>
    <col min="8696" max="8696" width="10.25" style="1" customWidth="1"/>
    <col min="8697" max="8697" width="6.25" style="1" bestFit="1" customWidth="1"/>
    <col min="8698" max="8698" width="8.625" style="1" bestFit="1" customWidth="1"/>
    <col min="8699" max="8699" width="4.625" style="1" customWidth="1"/>
    <col min="8700" max="8700" width="5" style="1" customWidth="1"/>
    <col min="8701" max="8701" width="4.125" style="1" bestFit="1" customWidth="1"/>
    <col min="8702" max="8702" width="5.25" style="1" bestFit="1" customWidth="1"/>
    <col min="8703" max="8944" width="9" style="1"/>
    <col min="8945" max="8945" width="3.25" style="1" customWidth="1"/>
    <col min="8946" max="8946" width="22.5" style="1" customWidth="1"/>
    <col min="8947" max="8947" width="18.125" style="1" customWidth="1"/>
    <col min="8948" max="8948" width="10.625" style="1" bestFit="1" customWidth="1"/>
    <col min="8949" max="8949" width="3.75" style="1" customWidth="1"/>
    <col min="8950" max="8951" width="9.375" style="1" customWidth="1"/>
    <col min="8952" max="8952" width="10.25" style="1" customWidth="1"/>
    <col min="8953" max="8953" width="6.25" style="1" bestFit="1" customWidth="1"/>
    <col min="8954" max="8954" width="8.625" style="1" bestFit="1" customWidth="1"/>
    <col min="8955" max="8955" width="4.625" style="1" customWidth="1"/>
    <col min="8956" max="8956" width="5" style="1" customWidth="1"/>
    <col min="8957" max="8957" width="4.125" style="1" bestFit="1" customWidth="1"/>
    <col min="8958" max="8958" width="5.25" style="1" bestFit="1" customWidth="1"/>
    <col min="8959" max="9200" width="9" style="1"/>
    <col min="9201" max="9201" width="3.25" style="1" customWidth="1"/>
    <col min="9202" max="9202" width="22.5" style="1" customWidth="1"/>
    <col min="9203" max="9203" width="18.125" style="1" customWidth="1"/>
    <col min="9204" max="9204" width="10.625" style="1" bestFit="1" customWidth="1"/>
    <col min="9205" max="9205" width="3.75" style="1" customWidth="1"/>
    <col min="9206" max="9207" width="9.375" style="1" customWidth="1"/>
    <col min="9208" max="9208" width="10.25" style="1" customWidth="1"/>
    <col min="9209" max="9209" width="6.25" style="1" bestFit="1" customWidth="1"/>
    <col min="9210" max="9210" width="8.625" style="1" bestFit="1" customWidth="1"/>
    <col min="9211" max="9211" width="4.625" style="1" customWidth="1"/>
    <col min="9212" max="9212" width="5" style="1" customWidth="1"/>
    <col min="9213" max="9213" width="4.125" style="1" bestFit="1" customWidth="1"/>
    <col min="9214" max="9214" width="5.25" style="1" bestFit="1" customWidth="1"/>
    <col min="9215" max="9456" width="9" style="1"/>
    <col min="9457" max="9457" width="3.25" style="1" customWidth="1"/>
    <col min="9458" max="9458" width="22.5" style="1" customWidth="1"/>
    <col min="9459" max="9459" width="18.125" style="1" customWidth="1"/>
    <col min="9460" max="9460" width="10.625" style="1" bestFit="1" customWidth="1"/>
    <col min="9461" max="9461" width="3.75" style="1" customWidth="1"/>
    <col min="9462" max="9463" width="9.375" style="1" customWidth="1"/>
    <col min="9464" max="9464" width="10.25" style="1" customWidth="1"/>
    <col min="9465" max="9465" width="6.25" style="1" bestFit="1" customWidth="1"/>
    <col min="9466" max="9466" width="8.625" style="1" bestFit="1" customWidth="1"/>
    <col min="9467" max="9467" width="4.625" style="1" customWidth="1"/>
    <col min="9468" max="9468" width="5" style="1" customWidth="1"/>
    <col min="9469" max="9469" width="4.125" style="1" bestFit="1" customWidth="1"/>
    <col min="9470" max="9470" width="5.25" style="1" bestFit="1" customWidth="1"/>
    <col min="9471" max="9712" width="9" style="1"/>
    <col min="9713" max="9713" width="3.25" style="1" customWidth="1"/>
    <col min="9714" max="9714" width="22.5" style="1" customWidth="1"/>
    <col min="9715" max="9715" width="18.125" style="1" customWidth="1"/>
    <col min="9716" max="9716" width="10.625" style="1" bestFit="1" customWidth="1"/>
    <col min="9717" max="9717" width="3.75" style="1" customWidth="1"/>
    <col min="9718" max="9719" width="9.375" style="1" customWidth="1"/>
    <col min="9720" max="9720" width="10.25" style="1" customWidth="1"/>
    <col min="9721" max="9721" width="6.25" style="1" bestFit="1" customWidth="1"/>
    <col min="9722" max="9722" width="8.625" style="1" bestFit="1" customWidth="1"/>
    <col min="9723" max="9723" width="4.625" style="1" customWidth="1"/>
    <col min="9724" max="9724" width="5" style="1" customWidth="1"/>
    <col min="9725" max="9725" width="4.125" style="1" bestFit="1" customWidth="1"/>
    <col min="9726" max="9726" width="5.25" style="1" bestFit="1" customWidth="1"/>
    <col min="9727" max="9968" width="9" style="1"/>
    <col min="9969" max="9969" width="3.25" style="1" customWidth="1"/>
    <col min="9970" max="9970" width="22.5" style="1" customWidth="1"/>
    <col min="9971" max="9971" width="18.125" style="1" customWidth="1"/>
    <col min="9972" max="9972" width="10.625" style="1" bestFit="1" customWidth="1"/>
    <col min="9973" max="9973" width="3.75" style="1" customWidth="1"/>
    <col min="9974" max="9975" width="9.375" style="1" customWidth="1"/>
    <col min="9976" max="9976" width="10.25" style="1" customWidth="1"/>
    <col min="9977" max="9977" width="6.25" style="1" bestFit="1" customWidth="1"/>
    <col min="9978" max="9978" width="8.625" style="1" bestFit="1" customWidth="1"/>
    <col min="9979" max="9979" width="4.625" style="1" customWidth="1"/>
    <col min="9980" max="9980" width="5" style="1" customWidth="1"/>
    <col min="9981" max="9981" width="4.125" style="1" bestFit="1" customWidth="1"/>
    <col min="9982" max="9982" width="5.25" style="1" bestFit="1" customWidth="1"/>
    <col min="9983" max="10224" width="9" style="1"/>
    <col min="10225" max="10225" width="3.25" style="1" customWidth="1"/>
    <col min="10226" max="10226" width="22.5" style="1" customWidth="1"/>
    <col min="10227" max="10227" width="18.125" style="1" customWidth="1"/>
    <col min="10228" max="10228" width="10.625" style="1" bestFit="1" customWidth="1"/>
    <col min="10229" max="10229" width="3.75" style="1" customWidth="1"/>
    <col min="10230" max="10231" width="9.375" style="1" customWidth="1"/>
    <col min="10232" max="10232" width="10.25" style="1" customWidth="1"/>
    <col min="10233" max="10233" width="6.25" style="1" bestFit="1" customWidth="1"/>
    <col min="10234" max="10234" width="8.625" style="1" bestFit="1" customWidth="1"/>
    <col min="10235" max="10235" width="4.625" style="1" customWidth="1"/>
    <col min="10236" max="10236" width="5" style="1" customWidth="1"/>
    <col min="10237" max="10237" width="4.125" style="1" bestFit="1" customWidth="1"/>
    <col min="10238" max="10238" width="5.25" style="1" bestFit="1" customWidth="1"/>
    <col min="10239" max="10480" width="9" style="1"/>
    <col min="10481" max="10481" width="3.25" style="1" customWidth="1"/>
    <col min="10482" max="10482" width="22.5" style="1" customWidth="1"/>
    <col min="10483" max="10483" width="18.125" style="1" customWidth="1"/>
    <col min="10484" max="10484" width="10.625" style="1" bestFit="1" customWidth="1"/>
    <col min="10485" max="10485" width="3.75" style="1" customWidth="1"/>
    <col min="10486" max="10487" width="9.375" style="1" customWidth="1"/>
    <col min="10488" max="10488" width="10.25" style="1" customWidth="1"/>
    <col min="10489" max="10489" width="6.25" style="1" bestFit="1" customWidth="1"/>
    <col min="10490" max="10490" width="8.625" style="1" bestFit="1" customWidth="1"/>
    <col min="10491" max="10491" width="4.625" style="1" customWidth="1"/>
    <col min="10492" max="10492" width="5" style="1" customWidth="1"/>
    <col min="10493" max="10493" width="4.125" style="1" bestFit="1" customWidth="1"/>
    <col min="10494" max="10494" width="5.25" style="1" bestFit="1" customWidth="1"/>
    <col min="10495" max="10736" width="9" style="1"/>
    <col min="10737" max="10737" width="3.25" style="1" customWidth="1"/>
    <col min="10738" max="10738" width="22.5" style="1" customWidth="1"/>
    <col min="10739" max="10739" width="18.125" style="1" customWidth="1"/>
    <col min="10740" max="10740" width="10.625" style="1" bestFit="1" customWidth="1"/>
    <col min="10741" max="10741" width="3.75" style="1" customWidth="1"/>
    <col min="10742" max="10743" width="9.375" style="1" customWidth="1"/>
    <col min="10744" max="10744" width="10.25" style="1" customWidth="1"/>
    <col min="10745" max="10745" width="6.25" style="1" bestFit="1" customWidth="1"/>
    <col min="10746" max="10746" width="8.625" style="1" bestFit="1" customWidth="1"/>
    <col min="10747" max="10747" width="4.625" style="1" customWidth="1"/>
    <col min="10748" max="10748" width="5" style="1" customWidth="1"/>
    <col min="10749" max="10749" width="4.125" style="1" bestFit="1" customWidth="1"/>
    <col min="10750" max="10750" width="5.25" style="1" bestFit="1" customWidth="1"/>
    <col min="10751" max="10992" width="9" style="1"/>
    <col min="10993" max="10993" width="3.25" style="1" customWidth="1"/>
    <col min="10994" max="10994" width="22.5" style="1" customWidth="1"/>
    <col min="10995" max="10995" width="18.125" style="1" customWidth="1"/>
    <col min="10996" max="10996" width="10.625" style="1" bestFit="1" customWidth="1"/>
    <col min="10997" max="10997" width="3.75" style="1" customWidth="1"/>
    <col min="10998" max="10999" width="9.375" style="1" customWidth="1"/>
    <col min="11000" max="11000" width="10.25" style="1" customWidth="1"/>
    <col min="11001" max="11001" width="6.25" style="1" bestFit="1" customWidth="1"/>
    <col min="11002" max="11002" width="8.625" style="1" bestFit="1" customWidth="1"/>
    <col min="11003" max="11003" width="4.625" style="1" customWidth="1"/>
    <col min="11004" max="11004" width="5" style="1" customWidth="1"/>
    <col min="11005" max="11005" width="4.125" style="1" bestFit="1" customWidth="1"/>
    <col min="11006" max="11006" width="5.25" style="1" bestFit="1" customWidth="1"/>
    <col min="11007" max="11248" width="9" style="1"/>
    <col min="11249" max="11249" width="3.25" style="1" customWidth="1"/>
    <col min="11250" max="11250" width="22.5" style="1" customWidth="1"/>
    <col min="11251" max="11251" width="18.125" style="1" customWidth="1"/>
    <col min="11252" max="11252" width="10.625" style="1" bestFit="1" customWidth="1"/>
    <col min="11253" max="11253" width="3.75" style="1" customWidth="1"/>
    <col min="11254" max="11255" width="9.375" style="1" customWidth="1"/>
    <col min="11256" max="11256" width="10.25" style="1" customWidth="1"/>
    <col min="11257" max="11257" width="6.25" style="1" bestFit="1" customWidth="1"/>
    <col min="11258" max="11258" width="8.625" style="1" bestFit="1" customWidth="1"/>
    <col min="11259" max="11259" width="4.625" style="1" customWidth="1"/>
    <col min="11260" max="11260" width="5" style="1" customWidth="1"/>
    <col min="11261" max="11261" width="4.125" style="1" bestFit="1" customWidth="1"/>
    <col min="11262" max="11262" width="5.25" style="1" bestFit="1" customWidth="1"/>
    <col min="11263" max="11504" width="9" style="1"/>
    <col min="11505" max="11505" width="3.25" style="1" customWidth="1"/>
    <col min="11506" max="11506" width="22.5" style="1" customWidth="1"/>
    <col min="11507" max="11507" width="18.125" style="1" customWidth="1"/>
    <col min="11508" max="11508" width="10.625" style="1" bestFit="1" customWidth="1"/>
    <col min="11509" max="11509" width="3.75" style="1" customWidth="1"/>
    <col min="11510" max="11511" width="9.375" style="1" customWidth="1"/>
    <col min="11512" max="11512" width="10.25" style="1" customWidth="1"/>
    <col min="11513" max="11513" width="6.25" style="1" bestFit="1" customWidth="1"/>
    <col min="11514" max="11514" width="8.625" style="1" bestFit="1" customWidth="1"/>
    <col min="11515" max="11515" width="4.625" style="1" customWidth="1"/>
    <col min="11516" max="11516" width="5" style="1" customWidth="1"/>
    <col min="11517" max="11517" width="4.125" style="1" bestFit="1" customWidth="1"/>
    <col min="11518" max="11518" width="5.25" style="1" bestFit="1" customWidth="1"/>
    <col min="11519" max="11760" width="9" style="1"/>
    <col min="11761" max="11761" width="3.25" style="1" customWidth="1"/>
    <col min="11762" max="11762" width="22.5" style="1" customWidth="1"/>
    <col min="11763" max="11763" width="18.125" style="1" customWidth="1"/>
    <col min="11764" max="11764" width="10.625" style="1" bestFit="1" customWidth="1"/>
    <col min="11765" max="11765" width="3.75" style="1" customWidth="1"/>
    <col min="11766" max="11767" width="9.375" style="1" customWidth="1"/>
    <col min="11768" max="11768" width="10.25" style="1" customWidth="1"/>
    <col min="11769" max="11769" width="6.25" style="1" bestFit="1" customWidth="1"/>
    <col min="11770" max="11770" width="8.625" style="1" bestFit="1" customWidth="1"/>
    <col min="11771" max="11771" width="4.625" style="1" customWidth="1"/>
    <col min="11772" max="11772" width="5" style="1" customWidth="1"/>
    <col min="11773" max="11773" width="4.125" style="1" bestFit="1" customWidth="1"/>
    <col min="11774" max="11774" width="5.25" style="1" bestFit="1" customWidth="1"/>
    <col min="11775" max="12016" width="9" style="1"/>
    <col min="12017" max="12017" width="3.25" style="1" customWidth="1"/>
    <col min="12018" max="12018" width="22.5" style="1" customWidth="1"/>
    <col min="12019" max="12019" width="18.125" style="1" customWidth="1"/>
    <col min="12020" max="12020" width="10.625" style="1" bestFit="1" customWidth="1"/>
    <col min="12021" max="12021" width="3.75" style="1" customWidth="1"/>
    <col min="12022" max="12023" width="9.375" style="1" customWidth="1"/>
    <col min="12024" max="12024" width="10.25" style="1" customWidth="1"/>
    <col min="12025" max="12025" width="6.25" style="1" bestFit="1" customWidth="1"/>
    <col min="12026" max="12026" width="8.625" style="1" bestFit="1" customWidth="1"/>
    <col min="12027" max="12027" width="4.625" style="1" customWidth="1"/>
    <col min="12028" max="12028" width="5" style="1" customWidth="1"/>
    <col min="12029" max="12029" width="4.125" style="1" bestFit="1" customWidth="1"/>
    <col min="12030" max="12030" width="5.25" style="1" bestFit="1" customWidth="1"/>
    <col min="12031" max="12272" width="9" style="1"/>
    <col min="12273" max="12273" width="3.25" style="1" customWidth="1"/>
    <col min="12274" max="12274" width="22.5" style="1" customWidth="1"/>
    <col min="12275" max="12275" width="18.125" style="1" customWidth="1"/>
    <col min="12276" max="12276" width="10.625" style="1" bestFit="1" customWidth="1"/>
    <col min="12277" max="12277" width="3.75" style="1" customWidth="1"/>
    <col min="12278" max="12279" width="9.375" style="1" customWidth="1"/>
    <col min="12280" max="12280" width="10.25" style="1" customWidth="1"/>
    <col min="12281" max="12281" width="6.25" style="1" bestFit="1" customWidth="1"/>
    <col min="12282" max="12282" width="8.625" style="1" bestFit="1" customWidth="1"/>
    <col min="12283" max="12283" width="4.625" style="1" customWidth="1"/>
    <col min="12284" max="12284" width="5" style="1" customWidth="1"/>
    <col min="12285" max="12285" width="4.125" style="1" bestFit="1" customWidth="1"/>
    <col min="12286" max="12286" width="5.25" style="1" bestFit="1" customWidth="1"/>
    <col min="12287" max="12528" width="9" style="1"/>
    <col min="12529" max="12529" width="3.25" style="1" customWidth="1"/>
    <col min="12530" max="12530" width="22.5" style="1" customWidth="1"/>
    <col min="12531" max="12531" width="18.125" style="1" customWidth="1"/>
    <col min="12532" max="12532" width="10.625" style="1" bestFit="1" customWidth="1"/>
    <col min="12533" max="12533" width="3.75" style="1" customWidth="1"/>
    <col min="12534" max="12535" width="9.375" style="1" customWidth="1"/>
    <col min="12536" max="12536" width="10.25" style="1" customWidth="1"/>
    <col min="12537" max="12537" width="6.25" style="1" bestFit="1" customWidth="1"/>
    <col min="12538" max="12538" width="8.625" style="1" bestFit="1" customWidth="1"/>
    <col min="12539" max="12539" width="4.625" style="1" customWidth="1"/>
    <col min="12540" max="12540" width="5" style="1" customWidth="1"/>
    <col min="12541" max="12541" width="4.125" style="1" bestFit="1" customWidth="1"/>
    <col min="12542" max="12542" width="5.25" style="1" bestFit="1" customWidth="1"/>
    <col min="12543" max="12784" width="9" style="1"/>
    <col min="12785" max="12785" width="3.25" style="1" customWidth="1"/>
    <col min="12786" max="12786" width="22.5" style="1" customWidth="1"/>
    <col min="12787" max="12787" width="18.125" style="1" customWidth="1"/>
    <col min="12788" max="12788" width="10.625" style="1" bestFit="1" customWidth="1"/>
    <col min="12789" max="12789" width="3.75" style="1" customWidth="1"/>
    <col min="12790" max="12791" width="9.375" style="1" customWidth="1"/>
    <col min="12792" max="12792" width="10.25" style="1" customWidth="1"/>
    <col min="12793" max="12793" width="6.25" style="1" bestFit="1" customWidth="1"/>
    <col min="12794" max="12794" width="8.625" style="1" bestFit="1" customWidth="1"/>
    <col min="12795" max="12795" width="4.625" style="1" customWidth="1"/>
    <col min="12796" max="12796" width="5" style="1" customWidth="1"/>
    <col min="12797" max="12797" width="4.125" style="1" bestFit="1" customWidth="1"/>
    <col min="12798" max="12798" width="5.25" style="1" bestFit="1" customWidth="1"/>
    <col min="12799" max="13040" width="9" style="1"/>
    <col min="13041" max="13041" width="3.25" style="1" customWidth="1"/>
    <col min="13042" max="13042" width="22.5" style="1" customWidth="1"/>
    <col min="13043" max="13043" width="18.125" style="1" customWidth="1"/>
    <col min="13044" max="13044" width="10.625" style="1" bestFit="1" customWidth="1"/>
    <col min="13045" max="13045" width="3.75" style="1" customWidth="1"/>
    <col min="13046" max="13047" width="9.375" style="1" customWidth="1"/>
    <col min="13048" max="13048" width="10.25" style="1" customWidth="1"/>
    <col min="13049" max="13049" width="6.25" style="1" bestFit="1" customWidth="1"/>
    <col min="13050" max="13050" width="8.625" style="1" bestFit="1" customWidth="1"/>
    <col min="13051" max="13051" width="4.625" style="1" customWidth="1"/>
    <col min="13052" max="13052" width="5" style="1" customWidth="1"/>
    <col min="13053" max="13053" width="4.125" style="1" bestFit="1" customWidth="1"/>
    <col min="13054" max="13054" width="5.25" style="1" bestFit="1" customWidth="1"/>
    <col min="13055" max="13296" width="9" style="1"/>
    <col min="13297" max="13297" width="3.25" style="1" customWidth="1"/>
    <col min="13298" max="13298" width="22.5" style="1" customWidth="1"/>
    <col min="13299" max="13299" width="18.125" style="1" customWidth="1"/>
    <col min="13300" max="13300" width="10.625" style="1" bestFit="1" customWidth="1"/>
    <col min="13301" max="13301" width="3.75" style="1" customWidth="1"/>
    <col min="13302" max="13303" width="9.375" style="1" customWidth="1"/>
    <col min="13304" max="13304" width="10.25" style="1" customWidth="1"/>
    <col min="13305" max="13305" width="6.25" style="1" bestFit="1" customWidth="1"/>
    <col min="13306" max="13306" width="8.625" style="1" bestFit="1" customWidth="1"/>
    <col min="13307" max="13307" width="4.625" style="1" customWidth="1"/>
    <col min="13308" max="13308" width="5" style="1" customWidth="1"/>
    <col min="13309" max="13309" width="4.125" style="1" bestFit="1" customWidth="1"/>
    <col min="13310" max="13310" width="5.25" style="1" bestFit="1" customWidth="1"/>
    <col min="13311" max="13552" width="9" style="1"/>
    <col min="13553" max="13553" width="3.25" style="1" customWidth="1"/>
    <col min="13554" max="13554" width="22.5" style="1" customWidth="1"/>
    <col min="13555" max="13555" width="18.125" style="1" customWidth="1"/>
    <col min="13556" max="13556" width="10.625" style="1" bestFit="1" customWidth="1"/>
    <col min="13557" max="13557" width="3.75" style="1" customWidth="1"/>
    <col min="13558" max="13559" width="9.375" style="1" customWidth="1"/>
    <col min="13560" max="13560" width="10.25" style="1" customWidth="1"/>
    <col min="13561" max="13561" width="6.25" style="1" bestFit="1" customWidth="1"/>
    <col min="13562" max="13562" width="8.625" style="1" bestFit="1" customWidth="1"/>
    <col min="13563" max="13563" width="4.625" style="1" customWidth="1"/>
    <col min="13564" max="13564" width="5" style="1" customWidth="1"/>
    <col min="13565" max="13565" width="4.125" style="1" bestFit="1" customWidth="1"/>
    <col min="13566" max="13566" width="5.25" style="1" bestFit="1" customWidth="1"/>
    <col min="13567" max="13808" width="9" style="1"/>
    <col min="13809" max="13809" width="3.25" style="1" customWidth="1"/>
    <col min="13810" max="13810" width="22.5" style="1" customWidth="1"/>
    <col min="13811" max="13811" width="18.125" style="1" customWidth="1"/>
    <col min="13812" max="13812" width="10.625" style="1" bestFit="1" customWidth="1"/>
    <col min="13813" max="13813" width="3.75" style="1" customWidth="1"/>
    <col min="13814" max="13815" width="9.375" style="1" customWidth="1"/>
    <col min="13816" max="13816" width="10.25" style="1" customWidth="1"/>
    <col min="13817" max="13817" width="6.25" style="1" bestFit="1" customWidth="1"/>
    <col min="13818" max="13818" width="8.625" style="1" bestFit="1" customWidth="1"/>
    <col min="13819" max="13819" width="4.625" style="1" customWidth="1"/>
    <col min="13820" max="13820" width="5" style="1" customWidth="1"/>
    <col min="13821" max="13821" width="4.125" style="1" bestFit="1" customWidth="1"/>
    <col min="13822" max="13822" width="5.25" style="1" bestFit="1" customWidth="1"/>
    <col min="13823" max="14064" width="9" style="1"/>
    <col min="14065" max="14065" width="3.25" style="1" customWidth="1"/>
    <col min="14066" max="14066" width="22.5" style="1" customWidth="1"/>
    <col min="14067" max="14067" width="18.125" style="1" customWidth="1"/>
    <col min="14068" max="14068" width="10.625" style="1" bestFit="1" customWidth="1"/>
    <col min="14069" max="14069" width="3.75" style="1" customWidth="1"/>
    <col min="14070" max="14071" width="9.375" style="1" customWidth="1"/>
    <col min="14072" max="14072" width="10.25" style="1" customWidth="1"/>
    <col min="14073" max="14073" width="6.25" style="1" bestFit="1" customWidth="1"/>
    <col min="14074" max="14074" width="8.625" style="1" bestFit="1" customWidth="1"/>
    <col min="14075" max="14075" width="4.625" style="1" customWidth="1"/>
    <col min="14076" max="14076" width="5" style="1" customWidth="1"/>
    <col min="14077" max="14077" width="4.125" style="1" bestFit="1" customWidth="1"/>
    <col min="14078" max="14078" width="5.25" style="1" bestFit="1" customWidth="1"/>
    <col min="14079" max="14320" width="9" style="1"/>
    <col min="14321" max="14321" width="3.25" style="1" customWidth="1"/>
    <col min="14322" max="14322" width="22.5" style="1" customWidth="1"/>
    <col min="14323" max="14323" width="18.125" style="1" customWidth="1"/>
    <col min="14324" max="14324" width="10.625" style="1" bestFit="1" customWidth="1"/>
    <col min="14325" max="14325" width="3.75" style="1" customWidth="1"/>
    <col min="14326" max="14327" width="9.375" style="1" customWidth="1"/>
    <col min="14328" max="14328" width="10.25" style="1" customWidth="1"/>
    <col min="14329" max="14329" width="6.25" style="1" bestFit="1" customWidth="1"/>
    <col min="14330" max="14330" width="8.625" style="1" bestFit="1" customWidth="1"/>
    <col min="14331" max="14331" width="4.625" style="1" customWidth="1"/>
    <col min="14332" max="14332" width="5" style="1" customWidth="1"/>
    <col min="14333" max="14333" width="4.125" style="1" bestFit="1" customWidth="1"/>
    <col min="14334" max="14334" width="5.25" style="1" bestFit="1" customWidth="1"/>
    <col min="14335" max="14576" width="9" style="1"/>
    <col min="14577" max="14577" width="3.25" style="1" customWidth="1"/>
    <col min="14578" max="14578" width="22.5" style="1" customWidth="1"/>
    <col min="14579" max="14579" width="18.125" style="1" customWidth="1"/>
    <col min="14580" max="14580" width="10.625" style="1" bestFit="1" customWidth="1"/>
    <col min="14581" max="14581" width="3.75" style="1" customWidth="1"/>
    <col min="14582" max="14583" width="9.375" style="1" customWidth="1"/>
    <col min="14584" max="14584" width="10.25" style="1" customWidth="1"/>
    <col min="14585" max="14585" width="6.25" style="1" bestFit="1" customWidth="1"/>
    <col min="14586" max="14586" width="8.625" style="1" bestFit="1" customWidth="1"/>
    <col min="14587" max="14587" width="4.625" style="1" customWidth="1"/>
    <col min="14588" max="14588" width="5" style="1" customWidth="1"/>
    <col min="14589" max="14589" width="4.125" style="1" bestFit="1" customWidth="1"/>
    <col min="14590" max="14590" width="5.25" style="1" bestFit="1" customWidth="1"/>
    <col min="14591" max="14832" width="9" style="1"/>
    <col min="14833" max="14833" width="3.25" style="1" customWidth="1"/>
    <col min="14834" max="14834" width="22.5" style="1" customWidth="1"/>
    <col min="14835" max="14835" width="18.125" style="1" customWidth="1"/>
    <col min="14836" max="14836" width="10.625" style="1" bestFit="1" customWidth="1"/>
    <col min="14837" max="14837" width="3.75" style="1" customWidth="1"/>
    <col min="14838" max="14839" width="9.375" style="1" customWidth="1"/>
    <col min="14840" max="14840" width="10.25" style="1" customWidth="1"/>
    <col min="14841" max="14841" width="6.25" style="1" bestFit="1" customWidth="1"/>
    <col min="14842" max="14842" width="8.625" style="1" bestFit="1" customWidth="1"/>
    <col min="14843" max="14843" width="4.625" style="1" customWidth="1"/>
    <col min="14844" max="14844" width="5" style="1" customWidth="1"/>
    <col min="14845" max="14845" width="4.125" style="1" bestFit="1" customWidth="1"/>
    <col min="14846" max="14846" width="5.25" style="1" bestFit="1" customWidth="1"/>
    <col min="14847" max="15088" width="9" style="1"/>
    <col min="15089" max="15089" width="3.25" style="1" customWidth="1"/>
    <col min="15090" max="15090" width="22.5" style="1" customWidth="1"/>
    <col min="15091" max="15091" width="18.125" style="1" customWidth="1"/>
    <col min="15092" max="15092" width="10.625" style="1" bestFit="1" customWidth="1"/>
    <col min="15093" max="15093" width="3.75" style="1" customWidth="1"/>
    <col min="15094" max="15095" width="9.375" style="1" customWidth="1"/>
    <col min="15096" max="15096" width="10.25" style="1" customWidth="1"/>
    <col min="15097" max="15097" width="6.25" style="1" bestFit="1" customWidth="1"/>
    <col min="15098" max="15098" width="8.625" style="1" bestFit="1" customWidth="1"/>
    <col min="15099" max="15099" width="4.625" style="1" customWidth="1"/>
    <col min="15100" max="15100" width="5" style="1" customWidth="1"/>
    <col min="15101" max="15101" width="4.125" style="1" bestFit="1" customWidth="1"/>
    <col min="15102" max="15102" width="5.25" style="1" bestFit="1" customWidth="1"/>
    <col min="15103" max="15344" width="9" style="1"/>
    <col min="15345" max="15345" width="3.25" style="1" customWidth="1"/>
    <col min="15346" max="15346" width="22.5" style="1" customWidth="1"/>
    <col min="15347" max="15347" width="18.125" style="1" customWidth="1"/>
    <col min="15348" max="15348" width="10.625" style="1" bestFit="1" customWidth="1"/>
    <col min="15349" max="15349" width="3.75" style="1" customWidth="1"/>
    <col min="15350" max="15351" width="9.375" style="1" customWidth="1"/>
    <col min="15352" max="15352" width="10.25" style="1" customWidth="1"/>
    <col min="15353" max="15353" width="6.25" style="1" bestFit="1" customWidth="1"/>
    <col min="15354" max="15354" width="8.625" style="1" bestFit="1" customWidth="1"/>
    <col min="15355" max="15355" width="4.625" style="1" customWidth="1"/>
    <col min="15356" max="15356" width="5" style="1" customWidth="1"/>
    <col min="15357" max="15357" width="4.125" style="1" bestFit="1" customWidth="1"/>
    <col min="15358" max="15358" width="5.25" style="1" bestFit="1" customWidth="1"/>
    <col min="15359" max="15600" width="9" style="1"/>
    <col min="15601" max="15601" width="3.25" style="1" customWidth="1"/>
    <col min="15602" max="15602" width="22.5" style="1" customWidth="1"/>
    <col min="15603" max="15603" width="18.125" style="1" customWidth="1"/>
    <col min="15604" max="15604" width="10.625" style="1" bestFit="1" customWidth="1"/>
    <col min="15605" max="15605" width="3.75" style="1" customWidth="1"/>
    <col min="15606" max="15607" width="9.375" style="1" customWidth="1"/>
    <col min="15608" max="15608" width="10.25" style="1" customWidth="1"/>
    <col min="15609" max="15609" width="6.25" style="1" bestFit="1" customWidth="1"/>
    <col min="15610" max="15610" width="8.625" style="1" bestFit="1" customWidth="1"/>
    <col min="15611" max="15611" width="4.625" style="1" customWidth="1"/>
    <col min="15612" max="15612" width="5" style="1" customWidth="1"/>
    <col min="15613" max="15613" width="4.125" style="1" bestFit="1" customWidth="1"/>
    <col min="15614" max="15614" width="5.25" style="1" bestFit="1" customWidth="1"/>
    <col min="15615" max="15856" width="9" style="1"/>
    <col min="15857" max="15857" width="3.25" style="1" customWidth="1"/>
    <col min="15858" max="15858" width="22.5" style="1" customWidth="1"/>
    <col min="15859" max="15859" width="18.125" style="1" customWidth="1"/>
    <col min="15860" max="15860" width="10.625" style="1" bestFit="1" customWidth="1"/>
    <col min="15861" max="15861" width="3.75" style="1" customWidth="1"/>
    <col min="15862" max="15863" width="9.375" style="1" customWidth="1"/>
    <col min="15864" max="15864" width="10.25" style="1" customWidth="1"/>
    <col min="15865" max="15865" width="6.25" style="1" bestFit="1" customWidth="1"/>
    <col min="15866" max="15866" width="8.625" style="1" bestFit="1" customWidth="1"/>
    <col min="15867" max="15867" width="4.625" style="1" customWidth="1"/>
    <col min="15868" max="15868" width="5" style="1" customWidth="1"/>
    <col min="15869" max="15869" width="4.125" style="1" bestFit="1" customWidth="1"/>
    <col min="15870" max="15870" width="5.25" style="1" bestFit="1" customWidth="1"/>
    <col min="15871" max="16112" width="9" style="1"/>
    <col min="16113" max="16113" width="3.25" style="1" customWidth="1"/>
    <col min="16114" max="16114" width="22.5" style="1" customWidth="1"/>
    <col min="16115" max="16115" width="18.125" style="1" customWidth="1"/>
    <col min="16116" max="16116" width="10.625" style="1" bestFit="1" customWidth="1"/>
    <col min="16117" max="16117" width="3.75" style="1" customWidth="1"/>
    <col min="16118" max="16119" width="9.375" style="1" customWidth="1"/>
    <col min="16120" max="16120" width="10.25" style="1" customWidth="1"/>
    <col min="16121" max="16121" width="6.25" style="1" bestFit="1" customWidth="1"/>
    <col min="16122" max="16122" width="8.625" style="1" bestFit="1" customWidth="1"/>
    <col min="16123" max="16123" width="4.625" style="1" customWidth="1"/>
    <col min="16124" max="16124" width="5" style="1" customWidth="1"/>
    <col min="16125" max="16125" width="4.125" style="1" bestFit="1" customWidth="1"/>
    <col min="16126" max="16126" width="5.25" style="1" bestFit="1" customWidth="1"/>
    <col min="16127" max="16384" width="9" style="1"/>
  </cols>
  <sheetData/>
  <pageMargins left="0.39370078740157483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ขยายโอกาส58</vt:lpstr>
      <vt:lpstr>ที่อยู่</vt:lpstr>
      <vt:lpstr>ประถม</vt:lpstr>
      <vt:lpstr>ขยายโอกาส58!Print_Titles</vt:lpstr>
      <vt:lpstr>ที่อยู่!Print_Titles</vt:lpstr>
      <vt:lpstr>ประถม!Print_Titles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policy</cp:lastModifiedBy>
  <cp:lastPrinted>2015-06-22T03:50:29Z</cp:lastPrinted>
  <dcterms:created xsi:type="dcterms:W3CDTF">2013-09-11T08:34:27Z</dcterms:created>
  <dcterms:modified xsi:type="dcterms:W3CDTF">2016-01-05T03:30:14Z</dcterms:modified>
</cp:coreProperties>
</file>