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16608" windowHeight="8256" activeTab="3"/>
  </bookViews>
  <sheets>
    <sheet name="แยกเพศ ชั้น อำเภอ" sheetId="7" r:id="rId1"/>
    <sheet name="รายชั้นอำเภอ" sheetId="6" r:id="rId2"/>
    <sheet name="2558-1-schoolmis" sheetId="1" r:id="rId3"/>
    <sheet name="รายชั้น ห้อง อำเภอ" sheetId="5" r:id="rId4"/>
    <sheet name="แยกเพศ" sheetId="2" r:id="rId5"/>
    <sheet name="รายชั้นห้อง" sheetId="3" r:id="rId6"/>
  </sheets>
  <definedNames>
    <definedName name="_xlnm.Print_Titles" localSheetId="3">'รายชั้น ห้อง อำเภอ'!$3:$4</definedName>
    <definedName name="_xlnm.Print_Titles" localSheetId="5">รายชั้นห้อง!$3:$4</definedName>
    <definedName name="_xlnm.Print_Titles" localSheetId="1">รายชั้นอำเภอ!$3:$3</definedName>
  </definedNames>
  <calcPr calcId="145621"/>
</workbook>
</file>

<file path=xl/calcChain.xml><?xml version="1.0" encoding="utf-8"?>
<calcChain xmlns="http://schemas.openxmlformats.org/spreadsheetml/2006/main">
  <c r="E5" i="7" l="1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AK5" i="7"/>
  <c r="AL5" i="7"/>
  <c r="AM5" i="7"/>
  <c r="AN5" i="7"/>
  <c r="AO5" i="7"/>
  <c r="AP5" i="7"/>
  <c r="AQ5" i="7"/>
  <c r="AR5" i="7"/>
  <c r="AS5" i="7"/>
  <c r="AT5" i="7"/>
  <c r="AU5" i="7"/>
  <c r="AV5" i="7"/>
  <c r="AW5" i="7"/>
  <c r="AX5" i="7"/>
  <c r="AY5" i="7"/>
  <c r="AZ5" i="7"/>
  <c r="BA5" i="7"/>
  <c r="BB5" i="7"/>
  <c r="BC5" i="7"/>
  <c r="BD5" i="7"/>
  <c r="BE5" i="7"/>
  <c r="BF5" i="7"/>
  <c r="BG5" i="7"/>
  <c r="BH5" i="7"/>
  <c r="BI5" i="7"/>
  <c r="BJ5" i="7"/>
  <c r="BK5" i="7"/>
  <c r="D5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AK27" i="7"/>
  <c r="AL27" i="7"/>
  <c r="AM27" i="7"/>
  <c r="AN27" i="7"/>
  <c r="AO27" i="7"/>
  <c r="AP27" i="7"/>
  <c r="AQ27" i="7"/>
  <c r="AR27" i="7"/>
  <c r="AS27" i="7"/>
  <c r="AT27" i="7"/>
  <c r="AU27" i="7"/>
  <c r="AV27" i="7"/>
  <c r="AW27" i="7"/>
  <c r="AX27" i="7"/>
  <c r="AY27" i="7"/>
  <c r="AZ27" i="7"/>
  <c r="BA27" i="7"/>
  <c r="BB27" i="7"/>
  <c r="BC27" i="7"/>
  <c r="BD27" i="7"/>
  <c r="BE27" i="7"/>
  <c r="BF27" i="7"/>
  <c r="BG27" i="7"/>
  <c r="BH27" i="7"/>
  <c r="BI27" i="7"/>
  <c r="BJ27" i="7"/>
  <c r="BK27" i="7"/>
  <c r="D27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AD50" i="7"/>
  <c r="AE50" i="7"/>
  <c r="AF50" i="7"/>
  <c r="AG50" i="7"/>
  <c r="AH50" i="7"/>
  <c r="AI50" i="7"/>
  <c r="AJ50" i="7"/>
  <c r="AK50" i="7"/>
  <c r="AL50" i="7"/>
  <c r="AM50" i="7"/>
  <c r="AN50" i="7"/>
  <c r="AO50" i="7"/>
  <c r="AP50" i="7"/>
  <c r="AQ50" i="7"/>
  <c r="AR50" i="7"/>
  <c r="AS50" i="7"/>
  <c r="AT50" i="7"/>
  <c r="AU50" i="7"/>
  <c r="AV50" i="7"/>
  <c r="AW50" i="7"/>
  <c r="AX50" i="7"/>
  <c r="AY50" i="7"/>
  <c r="AZ50" i="7"/>
  <c r="BA50" i="7"/>
  <c r="BB50" i="7"/>
  <c r="BC50" i="7"/>
  <c r="BD50" i="7"/>
  <c r="BE50" i="7"/>
  <c r="BF50" i="7"/>
  <c r="BG50" i="7"/>
  <c r="BH50" i="7"/>
  <c r="BI50" i="7"/>
  <c r="BJ50" i="7"/>
  <c r="BK50" i="7"/>
  <c r="D50" i="7"/>
  <c r="E67" i="7"/>
  <c r="F67" i="7"/>
  <c r="G67" i="7"/>
  <c r="H67" i="7"/>
  <c r="I67" i="7"/>
  <c r="J67" i="7"/>
  <c r="K67" i="7"/>
  <c r="L67" i="7"/>
  <c r="M67" i="7"/>
  <c r="N67" i="7"/>
  <c r="O67" i="7"/>
  <c r="P67" i="7"/>
  <c r="Q67" i="7"/>
  <c r="R67" i="7"/>
  <c r="S67" i="7"/>
  <c r="T67" i="7"/>
  <c r="U67" i="7"/>
  <c r="V67" i="7"/>
  <c r="W67" i="7"/>
  <c r="X67" i="7"/>
  <c r="Y67" i="7"/>
  <c r="Z67" i="7"/>
  <c r="AA67" i="7"/>
  <c r="AB67" i="7"/>
  <c r="AC67" i="7"/>
  <c r="AD67" i="7"/>
  <c r="AE67" i="7"/>
  <c r="AF67" i="7"/>
  <c r="AG67" i="7"/>
  <c r="AH67" i="7"/>
  <c r="AI67" i="7"/>
  <c r="AJ67" i="7"/>
  <c r="AK67" i="7"/>
  <c r="AL67" i="7"/>
  <c r="AM67" i="7"/>
  <c r="AN67" i="7"/>
  <c r="AO67" i="7"/>
  <c r="AP67" i="7"/>
  <c r="AQ67" i="7"/>
  <c r="AR67" i="7"/>
  <c r="AS67" i="7"/>
  <c r="AT67" i="7"/>
  <c r="AU67" i="7"/>
  <c r="AV67" i="7"/>
  <c r="AW67" i="7"/>
  <c r="AX67" i="7"/>
  <c r="AY67" i="7"/>
  <c r="AZ67" i="7"/>
  <c r="BA67" i="7"/>
  <c r="BB67" i="7"/>
  <c r="BC67" i="7"/>
  <c r="BD67" i="7"/>
  <c r="BE67" i="7"/>
  <c r="BF67" i="7"/>
  <c r="BG67" i="7"/>
  <c r="BH67" i="7"/>
  <c r="BI67" i="7"/>
  <c r="BJ67" i="7"/>
  <c r="BK67" i="7"/>
  <c r="D67" i="7"/>
  <c r="E84" i="7"/>
  <c r="F84" i="7"/>
  <c r="G84" i="7"/>
  <c r="H84" i="7"/>
  <c r="I84" i="7"/>
  <c r="J84" i="7"/>
  <c r="K84" i="7"/>
  <c r="L84" i="7"/>
  <c r="M84" i="7"/>
  <c r="N84" i="7"/>
  <c r="O84" i="7"/>
  <c r="P84" i="7"/>
  <c r="Q84" i="7"/>
  <c r="R84" i="7"/>
  <c r="S84" i="7"/>
  <c r="T84" i="7"/>
  <c r="U84" i="7"/>
  <c r="V84" i="7"/>
  <c r="W84" i="7"/>
  <c r="X84" i="7"/>
  <c r="Y84" i="7"/>
  <c r="Z84" i="7"/>
  <c r="AA84" i="7"/>
  <c r="AB84" i="7"/>
  <c r="AC84" i="7"/>
  <c r="AD84" i="7"/>
  <c r="AE84" i="7"/>
  <c r="AF84" i="7"/>
  <c r="AG84" i="7"/>
  <c r="AH84" i="7"/>
  <c r="AI84" i="7"/>
  <c r="AJ84" i="7"/>
  <c r="AK84" i="7"/>
  <c r="AL84" i="7"/>
  <c r="AM84" i="7"/>
  <c r="AN84" i="7"/>
  <c r="AO84" i="7"/>
  <c r="AP84" i="7"/>
  <c r="AQ84" i="7"/>
  <c r="AR84" i="7"/>
  <c r="AS84" i="7"/>
  <c r="AT84" i="7"/>
  <c r="AU84" i="7"/>
  <c r="AV84" i="7"/>
  <c r="AW84" i="7"/>
  <c r="AX84" i="7"/>
  <c r="AY84" i="7"/>
  <c r="AZ84" i="7"/>
  <c r="BA84" i="7"/>
  <c r="BB84" i="7"/>
  <c r="BC84" i="7"/>
  <c r="BD84" i="7"/>
  <c r="BE84" i="7"/>
  <c r="BF84" i="7"/>
  <c r="BG84" i="7"/>
  <c r="BH84" i="7"/>
  <c r="BI84" i="7"/>
  <c r="BJ84" i="7"/>
  <c r="BK84" i="7"/>
  <c r="D84" i="7"/>
  <c r="E92" i="7"/>
  <c r="E128" i="7" s="1"/>
  <c r="F92" i="7"/>
  <c r="F128" i="7" s="1"/>
  <c r="G92" i="7"/>
  <c r="G128" i="7" s="1"/>
  <c r="H92" i="7"/>
  <c r="H128" i="7" s="1"/>
  <c r="I92" i="7"/>
  <c r="I128" i="7" s="1"/>
  <c r="J92" i="7"/>
  <c r="J128" i="7" s="1"/>
  <c r="K92" i="7"/>
  <c r="K128" i="7" s="1"/>
  <c r="L92" i="7"/>
  <c r="L128" i="7" s="1"/>
  <c r="M92" i="7"/>
  <c r="M128" i="7" s="1"/>
  <c r="N92" i="7"/>
  <c r="N128" i="7" s="1"/>
  <c r="O92" i="7"/>
  <c r="O128" i="7" s="1"/>
  <c r="P92" i="7"/>
  <c r="P128" i="7" s="1"/>
  <c r="Q92" i="7"/>
  <c r="Q128" i="7" s="1"/>
  <c r="R92" i="7"/>
  <c r="R128" i="7" s="1"/>
  <c r="S92" i="7"/>
  <c r="S128" i="7" s="1"/>
  <c r="T92" i="7"/>
  <c r="T128" i="7" s="1"/>
  <c r="U92" i="7"/>
  <c r="U128" i="7" s="1"/>
  <c r="V92" i="7"/>
  <c r="V128" i="7" s="1"/>
  <c r="W92" i="7"/>
  <c r="W128" i="7" s="1"/>
  <c r="X92" i="7"/>
  <c r="X128" i="7" s="1"/>
  <c r="Y92" i="7"/>
  <c r="Y128" i="7" s="1"/>
  <c r="Z92" i="7"/>
  <c r="Z128" i="7" s="1"/>
  <c r="AA92" i="7"/>
  <c r="AA128" i="7" s="1"/>
  <c r="AB92" i="7"/>
  <c r="AB128" i="7" s="1"/>
  <c r="AC92" i="7"/>
  <c r="AC128" i="7" s="1"/>
  <c r="AD92" i="7"/>
  <c r="AD128" i="7" s="1"/>
  <c r="AE92" i="7"/>
  <c r="AE128" i="7" s="1"/>
  <c r="AF92" i="7"/>
  <c r="AF128" i="7" s="1"/>
  <c r="AG92" i="7"/>
  <c r="AG128" i="7" s="1"/>
  <c r="AH92" i="7"/>
  <c r="AH128" i="7" s="1"/>
  <c r="AI92" i="7"/>
  <c r="AI128" i="7" s="1"/>
  <c r="AJ92" i="7"/>
  <c r="AJ128" i="7" s="1"/>
  <c r="AK92" i="7"/>
  <c r="AK128" i="7" s="1"/>
  <c r="AL92" i="7"/>
  <c r="AL128" i="7" s="1"/>
  <c r="AM92" i="7"/>
  <c r="AM128" i="7" s="1"/>
  <c r="AN92" i="7"/>
  <c r="AN128" i="7" s="1"/>
  <c r="AO92" i="7"/>
  <c r="AO128" i="7" s="1"/>
  <c r="AP92" i="7"/>
  <c r="AP128" i="7" s="1"/>
  <c r="AQ92" i="7"/>
  <c r="AQ128" i="7" s="1"/>
  <c r="AR92" i="7"/>
  <c r="AR128" i="7" s="1"/>
  <c r="AS92" i="7"/>
  <c r="AS128" i="7" s="1"/>
  <c r="AT92" i="7"/>
  <c r="AT128" i="7" s="1"/>
  <c r="AU92" i="7"/>
  <c r="AU128" i="7" s="1"/>
  <c r="AV92" i="7"/>
  <c r="AV128" i="7" s="1"/>
  <c r="AW92" i="7"/>
  <c r="AW128" i="7" s="1"/>
  <c r="AX92" i="7"/>
  <c r="AX128" i="7" s="1"/>
  <c r="AY92" i="7"/>
  <c r="AY128" i="7" s="1"/>
  <c r="AZ92" i="7"/>
  <c r="AZ128" i="7" s="1"/>
  <c r="BA92" i="7"/>
  <c r="BA128" i="7" s="1"/>
  <c r="BB92" i="7"/>
  <c r="BB128" i="7" s="1"/>
  <c r="BC92" i="7"/>
  <c r="BC128" i="7" s="1"/>
  <c r="BD92" i="7"/>
  <c r="BD128" i="7" s="1"/>
  <c r="BE92" i="7"/>
  <c r="BE128" i="7" s="1"/>
  <c r="BF92" i="7"/>
  <c r="BF128" i="7" s="1"/>
  <c r="BG92" i="7"/>
  <c r="BG128" i="7" s="1"/>
  <c r="BH92" i="7"/>
  <c r="BH128" i="7" s="1"/>
  <c r="BI92" i="7"/>
  <c r="BI128" i="7" s="1"/>
  <c r="BJ92" i="7"/>
  <c r="BJ128" i="7" s="1"/>
  <c r="BK92" i="7"/>
  <c r="BK128" i="7" s="1"/>
  <c r="D92" i="7"/>
  <c r="D128" i="7" s="1"/>
  <c r="O126" i="6" l="1"/>
  <c r="N126" i="6"/>
  <c r="M126" i="6"/>
  <c r="K126" i="6"/>
  <c r="J126" i="6"/>
  <c r="I126" i="6"/>
  <c r="H126" i="6"/>
  <c r="G126" i="6"/>
  <c r="F126" i="6"/>
  <c r="D126" i="6"/>
  <c r="C126" i="6"/>
  <c r="O125" i="6"/>
  <c r="N125" i="6"/>
  <c r="M125" i="6"/>
  <c r="K125" i="6"/>
  <c r="J125" i="6"/>
  <c r="I125" i="6"/>
  <c r="H125" i="6"/>
  <c r="G125" i="6"/>
  <c r="F125" i="6"/>
  <c r="D125" i="6"/>
  <c r="C125" i="6"/>
  <c r="E125" i="6" s="1"/>
  <c r="O124" i="6"/>
  <c r="N124" i="6"/>
  <c r="M124" i="6"/>
  <c r="K124" i="6"/>
  <c r="J124" i="6"/>
  <c r="I124" i="6"/>
  <c r="H124" i="6"/>
  <c r="G124" i="6"/>
  <c r="F124" i="6"/>
  <c r="D124" i="6"/>
  <c r="C124" i="6"/>
  <c r="O123" i="6"/>
  <c r="N123" i="6"/>
  <c r="M123" i="6"/>
  <c r="K123" i="6"/>
  <c r="J123" i="6"/>
  <c r="I123" i="6"/>
  <c r="H123" i="6"/>
  <c r="G123" i="6"/>
  <c r="F123" i="6"/>
  <c r="D123" i="6"/>
  <c r="C123" i="6"/>
  <c r="O122" i="6"/>
  <c r="N122" i="6"/>
  <c r="M122" i="6"/>
  <c r="K122" i="6"/>
  <c r="J122" i="6"/>
  <c r="I122" i="6"/>
  <c r="H122" i="6"/>
  <c r="G122" i="6"/>
  <c r="F122" i="6"/>
  <c r="D122" i="6"/>
  <c r="C122" i="6"/>
  <c r="O121" i="6"/>
  <c r="N121" i="6"/>
  <c r="M121" i="6"/>
  <c r="K121" i="6"/>
  <c r="J121" i="6"/>
  <c r="I121" i="6"/>
  <c r="H121" i="6"/>
  <c r="G121" i="6"/>
  <c r="F121" i="6"/>
  <c r="D121" i="6"/>
  <c r="C121" i="6"/>
  <c r="E121" i="6" s="1"/>
  <c r="O120" i="6"/>
  <c r="N120" i="6"/>
  <c r="M120" i="6"/>
  <c r="K120" i="6"/>
  <c r="J120" i="6"/>
  <c r="I120" i="6"/>
  <c r="H120" i="6"/>
  <c r="G120" i="6"/>
  <c r="F120" i="6"/>
  <c r="D120" i="6"/>
  <c r="C120" i="6"/>
  <c r="O119" i="6"/>
  <c r="N119" i="6"/>
  <c r="M119" i="6"/>
  <c r="K119" i="6"/>
  <c r="J119" i="6"/>
  <c r="I119" i="6"/>
  <c r="H119" i="6"/>
  <c r="G119" i="6"/>
  <c r="F119" i="6"/>
  <c r="D119" i="6"/>
  <c r="C119" i="6"/>
  <c r="O118" i="6"/>
  <c r="N118" i="6"/>
  <c r="M118" i="6"/>
  <c r="K118" i="6"/>
  <c r="J118" i="6"/>
  <c r="I118" i="6"/>
  <c r="H118" i="6"/>
  <c r="G118" i="6"/>
  <c r="F118" i="6"/>
  <c r="D118" i="6"/>
  <c r="C118" i="6"/>
  <c r="O117" i="6"/>
  <c r="N117" i="6"/>
  <c r="M117" i="6"/>
  <c r="K117" i="6"/>
  <c r="J117" i="6"/>
  <c r="I117" i="6"/>
  <c r="H117" i="6"/>
  <c r="G117" i="6"/>
  <c r="F117" i="6"/>
  <c r="D117" i="6"/>
  <c r="C117" i="6"/>
  <c r="E117" i="6" s="1"/>
  <c r="O116" i="6"/>
  <c r="N116" i="6"/>
  <c r="M116" i="6"/>
  <c r="K116" i="6"/>
  <c r="J116" i="6"/>
  <c r="I116" i="6"/>
  <c r="H116" i="6"/>
  <c r="G116" i="6"/>
  <c r="F116" i="6"/>
  <c r="D116" i="6"/>
  <c r="C116" i="6"/>
  <c r="O115" i="6"/>
  <c r="N115" i="6"/>
  <c r="M115" i="6"/>
  <c r="K115" i="6"/>
  <c r="J115" i="6"/>
  <c r="I115" i="6"/>
  <c r="H115" i="6"/>
  <c r="G115" i="6"/>
  <c r="F115" i="6"/>
  <c r="D115" i="6"/>
  <c r="C115" i="6"/>
  <c r="O114" i="6"/>
  <c r="N114" i="6"/>
  <c r="M114" i="6"/>
  <c r="K114" i="6"/>
  <c r="J114" i="6"/>
  <c r="I114" i="6"/>
  <c r="H114" i="6"/>
  <c r="G114" i="6"/>
  <c r="F114" i="6"/>
  <c r="D114" i="6"/>
  <c r="C114" i="6"/>
  <c r="O113" i="6"/>
  <c r="N113" i="6"/>
  <c r="M113" i="6"/>
  <c r="K113" i="6"/>
  <c r="J113" i="6"/>
  <c r="I113" i="6"/>
  <c r="H113" i="6"/>
  <c r="G113" i="6"/>
  <c r="F113" i="6"/>
  <c r="D113" i="6"/>
  <c r="C113" i="6"/>
  <c r="E113" i="6" s="1"/>
  <c r="O112" i="6"/>
  <c r="N112" i="6"/>
  <c r="M112" i="6"/>
  <c r="K112" i="6"/>
  <c r="J112" i="6"/>
  <c r="I112" i="6"/>
  <c r="H112" i="6"/>
  <c r="G112" i="6"/>
  <c r="F112" i="6"/>
  <c r="D112" i="6"/>
  <c r="C112" i="6"/>
  <c r="O111" i="6"/>
  <c r="N111" i="6"/>
  <c r="M111" i="6"/>
  <c r="K111" i="6"/>
  <c r="J111" i="6"/>
  <c r="I111" i="6"/>
  <c r="H111" i="6"/>
  <c r="G111" i="6"/>
  <c r="F111" i="6"/>
  <c r="D111" i="6"/>
  <c r="C111" i="6"/>
  <c r="O110" i="6"/>
  <c r="N110" i="6"/>
  <c r="M110" i="6"/>
  <c r="K110" i="6"/>
  <c r="J110" i="6"/>
  <c r="I110" i="6"/>
  <c r="H110" i="6"/>
  <c r="G110" i="6"/>
  <c r="F110" i="6"/>
  <c r="D110" i="6"/>
  <c r="C110" i="6"/>
  <c r="O109" i="6"/>
  <c r="N109" i="6"/>
  <c r="M109" i="6"/>
  <c r="K109" i="6"/>
  <c r="J109" i="6"/>
  <c r="I109" i="6"/>
  <c r="H109" i="6"/>
  <c r="G109" i="6"/>
  <c r="F109" i="6"/>
  <c r="D109" i="6"/>
  <c r="C109" i="6"/>
  <c r="E109" i="6" s="1"/>
  <c r="O108" i="6"/>
  <c r="N108" i="6"/>
  <c r="M108" i="6"/>
  <c r="K108" i="6"/>
  <c r="J108" i="6"/>
  <c r="I108" i="6"/>
  <c r="H108" i="6"/>
  <c r="G108" i="6"/>
  <c r="F108" i="6"/>
  <c r="D108" i="6"/>
  <c r="C108" i="6"/>
  <c r="O107" i="6"/>
  <c r="N107" i="6"/>
  <c r="M107" i="6"/>
  <c r="K107" i="6"/>
  <c r="J107" i="6"/>
  <c r="I107" i="6"/>
  <c r="H107" i="6"/>
  <c r="G107" i="6"/>
  <c r="F107" i="6"/>
  <c r="D107" i="6"/>
  <c r="C107" i="6"/>
  <c r="O106" i="6"/>
  <c r="N106" i="6"/>
  <c r="M106" i="6"/>
  <c r="K106" i="6"/>
  <c r="J106" i="6"/>
  <c r="I106" i="6"/>
  <c r="H106" i="6"/>
  <c r="G106" i="6"/>
  <c r="F106" i="6"/>
  <c r="D106" i="6"/>
  <c r="C106" i="6"/>
  <c r="O105" i="6"/>
  <c r="N105" i="6"/>
  <c r="M105" i="6"/>
  <c r="K105" i="6"/>
  <c r="J105" i="6"/>
  <c r="I105" i="6"/>
  <c r="H105" i="6"/>
  <c r="G105" i="6"/>
  <c r="F105" i="6"/>
  <c r="D105" i="6"/>
  <c r="C105" i="6"/>
  <c r="E105" i="6" s="1"/>
  <c r="O104" i="6"/>
  <c r="N104" i="6"/>
  <c r="M104" i="6"/>
  <c r="K104" i="6"/>
  <c r="J104" i="6"/>
  <c r="I104" i="6"/>
  <c r="H104" i="6"/>
  <c r="G104" i="6"/>
  <c r="F104" i="6"/>
  <c r="D104" i="6"/>
  <c r="C104" i="6"/>
  <c r="O103" i="6"/>
  <c r="N103" i="6"/>
  <c r="M103" i="6"/>
  <c r="K103" i="6"/>
  <c r="J103" i="6"/>
  <c r="I103" i="6"/>
  <c r="H103" i="6"/>
  <c r="G103" i="6"/>
  <c r="F103" i="6"/>
  <c r="D103" i="6"/>
  <c r="C103" i="6"/>
  <c r="O102" i="6"/>
  <c r="N102" i="6"/>
  <c r="M102" i="6"/>
  <c r="K102" i="6"/>
  <c r="J102" i="6"/>
  <c r="I102" i="6"/>
  <c r="H102" i="6"/>
  <c r="G102" i="6"/>
  <c r="F102" i="6"/>
  <c r="D102" i="6"/>
  <c r="C102" i="6"/>
  <c r="O101" i="6"/>
  <c r="N101" i="6"/>
  <c r="M101" i="6"/>
  <c r="K101" i="6"/>
  <c r="J101" i="6"/>
  <c r="I101" i="6"/>
  <c r="H101" i="6"/>
  <c r="G101" i="6"/>
  <c r="F101" i="6"/>
  <c r="D101" i="6"/>
  <c r="C101" i="6"/>
  <c r="E101" i="6" s="1"/>
  <c r="O100" i="6"/>
  <c r="N100" i="6"/>
  <c r="M100" i="6"/>
  <c r="K100" i="6"/>
  <c r="J100" i="6"/>
  <c r="I100" i="6"/>
  <c r="H100" i="6"/>
  <c r="G100" i="6"/>
  <c r="F100" i="6"/>
  <c r="D100" i="6"/>
  <c r="C100" i="6"/>
  <c r="O99" i="6"/>
  <c r="N99" i="6"/>
  <c r="M99" i="6"/>
  <c r="K99" i="6"/>
  <c r="J99" i="6"/>
  <c r="I99" i="6"/>
  <c r="H99" i="6"/>
  <c r="G99" i="6"/>
  <c r="F99" i="6"/>
  <c r="D99" i="6"/>
  <c r="C99" i="6"/>
  <c r="E99" i="6" s="1"/>
  <c r="O98" i="6"/>
  <c r="N98" i="6"/>
  <c r="M98" i="6"/>
  <c r="K98" i="6"/>
  <c r="J98" i="6"/>
  <c r="I98" i="6"/>
  <c r="H98" i="6"/>
  <c r="G98" i="6"/>
  <c r="F98" i="6"/>
  <c r="D98" i="6"/>
  <c r="C98" i="6"/>
  <c r="O97" i="6"/>
  <c r="N97" i="6"/>
  <c r="M97" i="6"/>
  <c r="K97" i="6"/>
  <c r="J97" i="6"/>
  <c r="I97" i="6"/>
  <c r="H97" i="6"/>
  <c r="G97" i="6"/>
  <c r="F97" i="6"/>
  <c r="D97" i="6"/>
  <c r="C97" i="6"/>
  <c r="E97" i="6" s="1"/>
  <c r="O96" i="6"/>
  <c r="N96" i="6"/>
  <c r="M96" i="6"/>
  <c r="K96" i="6"/>
  <c r="J96" i="6"/>
  <c r="I96" i="6"/>
  <c r="H96" i="6"/>
  <c r="G96" i="6"/>
  <c r="F96" i="6"/>
  <c r="D96" i="6"/>
  <c r="C96" i="6"/>
  <c r="O95" i="6"/>
  <c r="N95" i="6"/>
  <c r="M95" i="6"/>
  <c r="K95" i="6"/>
  <c r="J95" i="6"/>
  <c r="I95" i="6"/>
  <c r="H95" i="6"/>
  <c r="G95" i="6"/>
  <c r="F95" i="6"/>
  <c r="D95" i="6"/>
  <c r="C95" i="6"/>
  <c r="E95" i="6" s="1"/>
  <c r="O94" i="6"/>
  <c r="N94" i="6"/>
  <c r="M94" i="6"/>
  <c r="K94" i="6"/>
  <c r="J94" i="6"/>
  <c r="I94" i="6"/>
  <c r="H94" i="6"/>
  <c r="G94" i="6"/>
  <c r="F94" i="6"/>
  <c r="D94" i="6"/>
  <c r="C94" i="6"/>
  <c r="O93" i="6"/>
  <c r="N93" i="6"/>
  <c r="M93" i="6"/>
  <c r="K93" i="6"/>
  <c r="J93" i="6"/>
  <c r="I93" i="6"/>
  <c r="H93" i="6"/>
  <c r="G93" i="6"/>
  <c r="F93" i="6"/>
  <c r="D93" i="6"/>
  <c r="C93" i="6"/>
  <c r="O92" i="6"/>
  <c r="N92" i="6"/>
  <c r="M92" i="6"/>
  <c r="K92" i="6"/>
  <c r="J92" i="6"/>
  <c r="I92" i="6"/>
  <c r="H92" i="6"/>
  <c r="G92" i="6"/>
  <c r="F92" i="6"/>
  <c r="D92" i="6"/>
  <c r="C92" i="6"/>
  <c r="O90" i="6"/>
  <c r="N90" i="6"/>
  <c r="M90" i="6"/>
  <c r="K90" i="6"/>
  <c r="J90" i="6"/>
  <c r="I90" i="6"/>
  <c r="H90" i="6"/>
  <c r="G90" i="6"/>
  <c r="F90" i="6"/>
  <c r="D90" i="6"/>
  <c r="C90" i="6"/>
  <c r="O89" i="6"/>
  <c r="N89" i="6"/>
  <c r="M89" i="6"/>
  <c r="K89" i="6"/>
  <c r="J89" i="6"/>
  <c r="I89" i="6"/>
  <c r="H89" i="6"/>
  <c r="G89" i="6"/>
  <c r="F89" i="6"/>
  <c r="D89" i="6"/>
  <c r="C89" i="6"/>
  <c r="O88" i="6"/>
  <c r="N88" i="6"/>
  <c r="M88" i="6"/>
  <c r="K88" i="6"/>
  <c r="J88" i="6"/>
  <c r="I88" i="6"/>
  <c r="H88" i="6"/>
  <c r="G88" i="6"/>
  <c r="F88" i="6"/>
  <c r="D88" i="6"/>
  <c r="C88" i="6"/>
  <c r="O87" i="6"/>
  <c r="N87" i="6"/>
  <c r="M87" i="6"/>
  <c r="K87" i="6"/>
  <c r="J87" i="6"/>
  <c r="I87" i="6"/>
  <c r="H87" i="6"/>
  <c r="G87" i="6"/>
  <c r="F87" i="6"/>
  <c r="D87" i="6"/>
  <c r="C87" i="6"/>
  <c r="O86" i="6"/>
  <c r="N86" i="6"/>
  <c r="M86" i="6"/>
  <c r="K86" i="6"/>
  <c r="J86" i="6"/>
  <c r="I86" i="6"/>
  <c r="H86" i="6"/>
  <c r="G86" i="6"/>
  <c r="F86" i="6"/>
  <c r="D86" i="6"/>
  <c r="C86" i="6"/>
  <c r="O85" i="6"/>
  <c r="N85" i="6"/>
  <c r="M85" i="6"/>
  <c r="K85" i="6"/>
  <c r="J85" i="6"/>
  <c r="I85" i="6"/>
  <c r="H85" i="6"/>
  <c r="G85" i="6"/>
  <c r="F85" i="6"/>
  <c r="D85" i="6"/>
  <c r="C85" i="6"/>
  <c r="O84" i="6"/>
  <c r="N84" i="6"/>
  <c r="M84" i="6"/>
  <c r="K84" i="6"/>
  <c r="J84" i="6"/>
  <c r="I84" i="6"/>
  <c r="H84" i="6"/>
  <c r="G84" i="6"/>
  <c r="F84" i="6"/>
  <c r="D84" i="6"/>
  <c r="C84" i="6"/>
  <c r="O82" i="6"/>
  <c r="N82" i="6"/>
  <c r="M82" i="6"/>
  <c r="K82" i="6"/>
  <c r="J82" i="6"/>
  <c r="I82" i="6"/>
  <c r="H82" i="6"/>
  <c r="G82" i="6"/>
  <c r="F82" i="6"/>
  <c r="D82" i="6"/>
  <c r="C82" i="6"/>
  <c r="O81" i="6"/>
  <c r="N81" i="6"/>
  <c r="M81" i="6"/>
  <c r="K81" i="6"/>
  <c r="J81" i="6"/>
  <c r="I81" i="6"/>
  <c r="H81" i="6"/>
  <c r="G81" i="6"/>
  <c r="F81" i="6"/>
  <c r="D81" i="6"/>
  <c r="C81" i="6"/>
  <c r="O80" i="6"/>
  <c r="N80" i="6"/>
  <c r="M80" i="6"/>
  <c r="K80" i="6"/>
  <c r="J80" i="6"/>
  <c r="I80" i="6"/>
  <c r="H80" i="6"/>
  <c r="G80" i="6"/>
  <c r="F80" i="6"/>
  <c r="D80" i="6"/>
  <c r="C80" i="6"/>
  <c r="O79" i="6"/>
  <c r="N79" i="6"/>
  <c r="M79" i="6"/>
  <c r="K79" i="6"/>
  <c r="J79" i="6"/>
  <c r="I79" i="6"/>
  <c r="H79" i="6"/>
  <c r="G79" i="6"/>
  <c r="F79" i="6"/>
  <c r="D79" i="6"/>
  <c r="C79" i="6"/>
  <c r="O78" i="6"/>
  <c r="N78" i="6"/>
  <c r="M78" i="6"/>
  <c r="K78" i="6"/>
  <c r="J78" i="6"/>
  <c r="I78" i="6"/>
  <c r="H78" i="6"/>
  <c r="G78" i="6"/>
  <c r="F78" i="6"/>
  <c r="D78" i="6"/>
  <c r="C78" i="6"/>
  <c r="O77" i="6"/>
  <c r="N77" i="6"/>
  <c r="M77" i="6"/>
  <c r="K77" i="6"/>
  <c r="J77" i="6"/>
  <c r="I77" i="6"/>
  <c r="H77" i="6"/>
  <c r="G77" i="6"/>
  <c r="F77" i="6"/>
  <c r="D77" i="6"/>
  <c r="C77" i="6"/>
  <c r="O76" i="6"/>
  <c r="N76" i="6"/>
  <c r="M76" i="6"/>
  <c r="K76" i="6"/>
  <c r="J76" i="6"/>
  <c r="I76" i="6"/>
  <c r="H76" i="6"/>
  <c r="G76" i="6"/>
  <c r="F76" i="6"/>
  <c r="D76" i="6"/>
  <c r="C76" i="6"/>
  <c r="O75" i="6"/>
  <c r="N75" i="6"/>
  <c r="M75" i="6"/>
  <c r="K75" i="6"/>
  <c r="J75" i="6"/>
  <c r="I75" i="6"/>
  <c r="H75" i="6"/>
  <c r="G75" i="6"/>
  <c r="F75" i="6"/>
  <c r="D75" i="6"/>
  <c r="C75" i="6"/>
  <c r="O74" i="6"/>
  <c r="N74" i="6"/>
  <c r="M74" i="6"/>
  <c r="K74" i="6"/>
  <c r="J74" i="6"/>
  <c r="I74" i="6"/>
  <c r="H74" i="6"/>
  <c r="G74" i="6"/>
  <c r="F74" i="6"/>
  <c r="D74" i="6"/>
  <c r="C74" i="6"/>
  <c r="O73" i="6"/>
  <c r="N73" i="6"/>
  <c r="M73" i="6"/>
  <c r="K73" i="6"/>
  <c r="J73" i="6"/>
  <c r="I73" i="6"/>
  <c r="H73" i="6"/>
  <c r="G73" i="6"/>
  <c r="F73" i="6"/>
  <c r="D73" i="6"/>
  <c r="C73" i="6"/>
  <c r="O72" i="6"/>
  <c r="N72" i="6"/>
  <c r="M72" i="6"/>
  <c r="K72" i="6"/>
  <c r="J72" i="6"/>
  <c r="I72" i="6"/>
  <c r="H72" i="6"/>
  <c r="G72" i="6"/>
  <c r="F72" i="6"/>
  <c r="D72" i="6"/>
  <c r="C72" i="6"/>
  <c r="O71" i="6"/>
  <c r="N71" i="6"/>
  <c r="M71" i="6"/>
  <c r="K71" i="6"/>
  <c r="J71" i="6"/>
  <c r="I71" i="6"/>
  <c r="H71" i="6"/>
  <c r="G71" i="6"/>
  <c r="F71" i="6"/>
  <c r="D71" i="6"/>
  <c r="C71" i="6"/>
  <c r="O70" i="6"/>
  <c r="N70" i="6"/>
  <c r="M70" i="6"/>
  <c r="K70" i="6"/>
  <c r="J70" i="6"/>
  <c r="I70" i="6"/>
  <c r="H70" i="6"/>
  <c r="G70" i="6"/>
  <c r="F70" i="6"/>
  <c r="D70" i="6"/>
  <c r="C70" i="6"/>
  <c r="O69" i="6"/>
  <c r="N69" i="6"/>
  <c r="M69" i="6"/>
  <c r="K69" i="6"/>
  <c r="J69" i="6"/>
  <c r="I69" i="6"/>
  <c r="H69" i="6"/>
  <c r="G69" i="6"/>
  <c r="F69" i="6"/>
  <c r="D69" i="6"/>
  <c r="C69" i="6"/>
  <c r="O68" i="6"/>
  <c r="N68" i="6"/>
  <c r="M68" i="6"/>
  <c r="K68" i="6"/>
  <c r="J68" i="6"/>
  <c r="I68" i="6"/>
  <c r="H68" i="6"/>
  <c r="G68" i="6"/>
  <c r="F68" i="6"/>
  <c r="D68" i="6"/>
  <c r="C68" i="6"/>
  <c r="O67" i="6"/>
  <c r="N67" i="6"/>
  <c r="M67" i="6"/>
  <c r="K67" i="6"/>
  <c r="J67" i="6"/>
  <c r="I67" i="6"/>
  <c r="H67" i="6"/>
  <c r="G67" i="6"/>
  <c r="F67" i="6"/>
  <c r="D67" i="6"/>
  <c r="C67" i="6"/>
  <c r="O65" i="6"/>
  <c r="N65" i="6"/>
  <c r="M65" i="6"/>
  <c r="K65" i="6"/>
  <c r="J65" i="6"/>
  <c r="I65" i="6"/>
  <c r="H65" i="6"/>
  <c r="G65" i="6"/>
  <c r="F65" i="6"/>
  <c r="D65" i="6"/>
  <c r="C65" i="6"/>
  <c r="E65" i="6" s="1"/>
  <c r="O64" i="6"/>
  <c r="N64" i="6"/>
  <c r="M64" i="6"/>
  <c r="K64" i="6"/>
  <c r="J64" i="6"/>
  <c r="I64" i="6"/>
  <c r="H64" i="6"/>
  <c r="G64" i="6"/>
  <c r="F64" i="6"/>
  <c r="D64" i="6"/>
  <c r="C64" i="6"/>
  <c r="O63" i="6"/>
  <c r="N63" i="6"/>
  <c r="M63" i="6"/>
  <c r="K63" i="6"/>
  <c r="J63" i="6"/>
  <c r="I63" i="6"/>
  <c r="H63" i="6"/>
  <c r="G63" i="6"/>
  <c r="F63" i="6"/>
  <c r="D63" i="6"/>
  <c r="C63" i="6"/>
  <c r="O62" i="6"/>
  <c r="N62" i="6"/>
  <c r="M62" i="6"/>
  <c r="K62" i="6"/>
  <c r="J62" i="6"/>
  <c r="I62" i="6"/>
  <c r="H62" i="6"/>
  <c r="G62" i="6"/>
  <c r="F62" i="6"/>
  <c r="D62" i="6"/>
  <c r="C62" i="6"/>
  <c r="O61" i="6"/>
  <c r="N61" i="6"/>
  <c r="M61" i="6"/>
  <c r="K61" i="6"/>
  <c r="J61" i="6"/>
  <c r="I61" i="6"/>
  <c r="H61" i="6"/>
  <c r="G61" i="6"/>
  <c r="F61" i="6"/>
  <c r="D61" i="6"/>
  <c r="C61" i="6"/>
  <c r="E61" i="6" s="1"/>
  <c r="O60" i="6"/>
  <c r="N60" i="6"/>
  <c r="M60" i="6"/>
  <c r="K60" i="6"/>
  <c r="J60" i="6"/>
  <c r="I60" i="6"/>
  <c r="H60" i="6"/>
  <c r="G60" i="6"/>
  <c r="F60" i="6"/>
  <c r="D60" i="6"/>
  <c r="C60" i="6"/>
  <c r="O59" i="6"/>
  <c r="N59" i="6"/>
  <c r="M59" i="6"/>
  <c r="K59" i="6"/>
  <c r="J59" i="6"/>
  <c r="I59" i="6"/>
  <c r="H59" i="6"/>
  <c r="G59" i="6"/>
  <c r="F59" i="6"/>
  <c r="D59" i="6"/>
  <c r="C59" i="6"/>
  <c r="O58" i="6"/>
  <c r="N58" i="6"/>
  <c r="M58" i="6"/>
  <c r="K58" i="6"/>
  <c r="J58" i="6"/>
  <c r="I58" i="6"/>
  <c r="H58" i="6"/>
  <c r="G58" i="6"/>
  <c r="F58" i="6"/>
  <c r="D58" i="6"/>
  <c r="C58" i="6"/>
  <c r="O57" i="6"/>
  <c r="N57" i="6"/>
  <c r="M57" i="6"/>
  <c r="K57" i="6"/>
  <c r="J57" i="6"/>
  <c r="I57" i="6"/>
  <c r="H57" i="6"/>
  <c r="G57" i="6"/>
  <c r="F57" i="6"/>
  <c r="D57" i="6"/>
  <c r="C57" i="6"/>
  <c r="E57" i="6" s="1"/>
  <c r="O56" i="6"/>
  <c r="N56" i="6"/>
  <c r="M56" i="6"/>
  <c r="K56" i="6"/>
  <c r="J56" i="6"/>
  <c r="I56" i="6"/>
  <c r="H56" i="6"/>
  <c r="G56" i="6"/>
  <c r="F56" i="6"/>
  <c r="D56" i="6"/>
  <c r="C56" i="6"/>
  <c r="O55" i="6"/>
  <c r="N55" i="6"/>
  <c r="M55" i="6"/>
  <c r="K55" i="6"/>
  <c r="J55" i="6"/>
  <c r="I55" i="6"/>
  <c r="H55" i="6"/>
  <c r="G55" i="6"/>
  <c r="F55" i="6"/>
  <c r="D55" i="6"/>
  <c r="C55" i="6"/>
  <c r="O54" i="6"/>
  <c r="N54" i="6"/>
  <c r="M54" i="6"/>
  <c r="K54" i="6"/>
  <c r="J54" i="6"/>
  <c r="I54" i="6"/>
  <c r="H54" i="6"/>
  <c r="G54" i="6"/>
  <c r="F54" i="6"/>
  <c r="D54" i="6"/>
  <c r="C54" i="6"/>
  <c r="O53" i="6"/>
  <c r="N53" i="6"/>
  <c r="M53" i="6"/>
  <c r="K53" i="6"/>
  <c r="J53" i="6"/>
  <c r="I53" i="6"/>
  <c r="H53" i="6"/>
  <c r="G53" i="6"/>
  <c r="F53" i="6"/>
  <c r="D53" i="6"/>
  <c r="C53" i="6"/>
  <c r="E53" i="6" s="1"/>
  <c r="O52" i="6"/>
  <c r="N52" i="6"/>
  <c r="M52" i="6"/>
  <c r="K52" i="6"/>
  <c r="J52" i="6"/>
  <c r="I52" i="6"/>
  <c r="H52" i="6"/>
  <c r="G52" i="6"/>
  <c r="F52" i="6"/>
  <c r="D52" i="6"/>
  <c r="C52" i="6"/>
  <c r="O51" i="6"/>
  <c r="N51" i="6"/>
  <c r="M51" i="6"/>
  <c r="K51" i="6"/>
  <c r="J51" i="6"/>
  <c r="I51" i="6"/>
  <c r="H51" i="6"/>
  <c r="G51" i="6"/>
  <c r="F51" i="6"/>
  <c r="D51" i="6"/>
  <c r="C51" i="6"/>
  <c r="O50" i="6"/>
  <c r="N50" i="6"/>
  <c r="M50" i="6"/>
  <c r="K50" i="6"/>
  <c r="J50" i="6"/>
  <c r="I50" i="6"/>
  <c r="H50" i="6"/>
  <c r="G50" i="6"/>
  <c r="F50" i="6"/>
  <c r="D50" i="6"/>
  <c r="C50" i="6"/>
  <c r="O48" i="6"/>
  <c r="N48" i="6"/>
  <c r="M48" i="6"/>
  <c r="K48" i="6"/>
  <c r="J48" i="6"/>
  <c r="I48" i="6"/>
  <c r="H48" i="6"/>
  <c r="G48" i="6"/>
  <c r="F48" i="6"/>
  <c r="D48" i="6"/>
  <c r="C48" i="6"/>
  <c r="O47" i="6"/>
  <c r="N47" i="6"/>
  <c r="M47" i="6"/>
  <c r="K47" i="6"/>
  <c r="J47" i="6"/>
  <c r="I47" i="6"/>
  <c r="H47" i="6"/>
  <c r="G47" i="6"/>
  <c r="F47" i="6"/>
  <c r="D47" i="6"/>
  <c r="C47" i="6"/>
  <c r="O46" i="6"/>
  <c r="N46" i="6"/>
  <c r="M46" i="6"/>
  <c r="K46" i="6"/>
  <c r="J46" i="6"/>
  <c r="I46" i="6"/>
  <c r="H46" i="6"/>
  <c r="G46" i="6"/>
  <c r="F46" i="6"/>
  <c r="D46" i="6"/>
  <c r="C46" i="6"/>
  <c r="O45" i="6"/>
  <c r="N45" i="6"/>
  <c r="M45" i="6"/>
  <c r="K45" i="6"/>
  <c r="J45" i="6"/>
  <c r="I45" i="6"/>
  <c r="H45" i="6"/>
  <c r="G45" i="6"/>
  <c r="F45" i="6"/>
  <c r="D45" i="6"/>
  <c r="C45" i="6"/>
  <c r="O44" i="6"/>
  <c r="N44" i="6"/>
  <c r="M44" i="6"/>
  <c r="K44" i="6"/>
  <c r="J44" i="6"/>
  <c r="I44" i="6"/>
  <c r="H44" i="6"/>
  <c r="G44" i="6"/>
  <c r="F44" i="6"/>
  <c r="D44" i="6"/>
  <c r="C44" i="6"/>
  <c r="O43" i="6"/>
  <c r="N43" i="6"/>
  <c r="M43" i="6"/>
  <c r="K43" i="6"/>
  <c r="J43" i="6"/>
  <c r="I43" i="6"/>
  <c r="H43" i="6"/>
  <c r="G43" i="6"/>
  <c r="F43" i="6"/>
  <c r="D43" i="6"/>
  <c r="C43" i="6"/>
  <c r="O42" i="6"/>
  <c r="N42" i="6"/>
  <c r="M42" i="6"/>
  <c r="K42" i="6"/>
  <c r="J42" i="6"/>
  <c r="I42" i="6"/>
  <c r="H42" i="6"/>
  <c r="G42" i="6"/>
  <c r="F42" i="6"/>
  <c r="D42" i="6"/>
  <c r="C42" i="6"/>
  <c r="O41" i="6"/>
  <c r="N41" i="6"/>
  <c r="M41" i="6"/>
  <c r="K41" i="6"/>
  <c r="J41" i="6"/>
  <c r="I41" i="6"/>
  <c r="H41" i="6"/>
  <c r="G41" i="6"/>
  <c r="F41" i="6"/>
  <c r="D41" i="6"/>
  <c r="C41" i="6"/>
  <c r="O40" i="6"/>
  <c r="N40" i="6"/>
  <c r="M40" i="6"/>
  <c r="K40" i="6"/>
  <c r="J40" i="6"/>
  <c r="I40" i="6"/>
  <c r="H40" i="6"/>
  <c r="G40" i="6"/>
  <c r="F40" i="6"/>
  <c r="D40" i="6"/>
  <c r="C40" i="6"/>
  <c r="O39" i="6"/>
  <c r="N39" i="6"/>
  <c r="M39" i="6"/>
  <c r="K39" i="6"/>
  <c r="J39" i="6"/>
  <c r="I39" i="6"/>
  <c r="H39" i="6"/>
  <c r="G39" i="6"/>
  <c r="F39" i="6"/>
  <c r="D39" i="6"/>
  <c r="C39" i="6"/>
  <c r="O38" i="6"/>
  <c r="N38" i="6"/>
  <c r="M38" i="6"/>
  <c r="K38" i="6"/>
  <c r="J38" i="6"/>
  <c r="I38" i="6"/>
  <c r="H38" i="6"/>
  <c r="G38" i="6"/>
  <c r="F38" i="6"/>
  <c r="D38" i="6"/>
  <c r="C38" i="6"/>
  <c r="O37" i="6"/>
  <c r="N37" i="6"/>
  <c r="M37" i="6"/>
  <c r="K37" i="6"/>
  <c r="J37" i="6"/>
  <c r="I37" i="6"/>
  <c r="H37" i="6"/>
  <c r="G37" i="6"/>
  <c r="F37" i="6"/>
  <c r="D37" i="6"/>
  <c r="C37" i="6"/>
  <c r="O36" i="6"/>
  <c r="N36" i="6"/>
  <c r="M36" i="6"/>
  <c r="K36" i="6"/>
  <c r="J36" i="6"/>
  <c r="I36" i="6"/>
  <c r="H36" i="6"/>
  <c r="G36" i="6"/>
  <c r="F36" i="6"/>
  <c r="D36" i="6"/>
  <c r="C36" i="6"/>
  <c r="E36" i="6" s="1"/>
  <c r="O35" i="6"/>
  <c r="N35" i="6"/>
  <c r="M35" i="6"/>
  <c r="K35" i="6"/>
  <c r="J35" i="6"/>
  <c r="I35" i="6"/>
  <c r="H35" i="6"/>
  <c r="G35" i="6"/>
  <c r="F35" i="6"/>
  <c r="D35" i="6"/>
  <c r="C35" i="6"/>
  <c r="O34" i="6"/>
  <c r="N34" i="6"/>
  <c r="M34" i="6"/>
  <c r="K34" i="6"/>
  <c r="J34" i="6"/>
  <c r="I34" i="6"/>
  <c r="H34" i="6"/>
  <c r="G34" i="6"/>
  <c r="F34" i="6"/>
  <c r="D34" i="6"/>
  <c r="C34" i="6"/>
  <c r="O33" i="6"/>
  <c r="N33" i="6"/>
  <c r="M33" i="6"/>
  <c r="K33" i="6"/>
  <c r="J33" i="6"/>
  <c r="I33" i="6"/>
  <c r="H33" i="6"/>
  <c r="G33" i="6"/>
  <c r="F33" i="6"/>
  <c r="D33" i="6"/>
  <c r="C33" i="6"/>
  <c r="O32" i="6"/>
  <c r="N32" i="6"/>
  <c r="M32" i="6"/>
  <c r="K32" i="6"/>
  <c r="J32" i="6"/>
  <c r="I32" i="6"/>
  <c r="H32" i="6"/>
  <c r="G32" i="6"/>
  <c r="F32" i="6"/>
  <c r="D32" i="6"/>
  <c r="C32" i="6"/>
  <c r="E32" i="6" s="1"/>
  <c r="O31" i="6"/>
  <c r="N31" i="6"/>
  <c r="M31" i="6"/>
  <c r="K31" i="6"/>
  <c r="J31" i="6"/>
  <c r="I31" i="6"/>
  <c r="H31" i="6"/>
  <c r="G31" i="6"/>
  <c r="F31" i="6"/>
  <c r="D31" i="6"/>
  <c r="C31" i="6"/>
  <c r="O30" i="6"/>
  <c r="N30" i="6"/>
  <c r="M30" i="6"/>
  <c r="K30" i="6"/>
  <c r="J30" i="6"/>
  <c r="I30" i="6"/>
  <c r="H30" i="6"/>
  <c r="G30" i="6"/>
  <c r="F30" i="6"/>
  <c r="D30" i="6"/>
  <c r="C30" i="6"/>
  <c r="O29" i="6"/>
  <c r="N29" i="6"/>
  <c r="M29" i="6"/>
  <c r="K29" i="6"/>
  <c r="J29" i="6"/>
  <c r="I29" i="6"/>
  <c r="H29" i="6"/>
  <c r="G29" i="6"/>
  <c r="F29" i="6"/>
  <c r="D29" i="6"/>
  <c r="C29" i="6"/>
  <c r="O28" i="6"/>
  <c r="N28" i="6"/>
  <c r="M28" i="6"/>
  <c r="K28" i="6"/>
  <c r="J28" i="6"/>
  <c r="I28" i="6"/>
  <c r="H28" i="6"/>
  <c r="G28" i="6"/>
  <c r="F28" i="6"/>
  <c r="D28" i="6"/>
  <c r="C28" i="6"/>
  <c r="O27" i="6"/>
  <c r="N27" i="6"/>
  <c r="M27" i="6"/>
  <c r="K27" i="6"/>
  <c r="J27" i="6"/>
  <c r="I27" i="6"/>
  <c r="H27" i="6"/>
  <c r="G27" i="6"/>
  <c r="F27" i="6"/>
  <c r="D27" i="6"/>
  <c r="C27" i="6"/>
  <c r="O25" i="6"/>
  <c r="N25" i="6"/>
  <c r="M25" i="6"/>
  <c r="K25" i="6"/>
  <c r="J25" i="6"/>
  <c r="I25" i="6"/>
  <c r="H25" i="6"/>
  <c r="G25" i="6"/>
  <c r="F25" i="6"/>
  <c r="D25" i="6"/>
  <c r="C25" i="6"/>
  <c r="O24" i="6"/>
  <c r="N24" i="6"/>
  <c r="M24" i="6"/>
  <c r="K24" i="6"/>
  <c r="J24" i="6"/>
  <c r="I24" i="6"/>
  <c r="H24" i="6"/>
  <c r="G24" i="6"/>
  <c r="F24" i="6"/>
  <c r="D24" i="6"/>
  <c r="C24" i="6"/>
  <c r="O23" i="6"/>
  <c r="N23" i="6"/>
  <c r="M23" i="6"/>
  <c r="K23" i="6"/>
  <c r="J23" i="6"/>
  <c r="I23" i="6"/>
  <c r="H23" i="6"/>
  <c r="G23" i="6"/>
  <c r="F23" i="6"/>
  <c r="D23" i="6"/>
  <c r="C23" i="6"/>
  <c r="O22" i="6"/>
  <c r="N22" i="6"/>
  <c r="M22" i="6"/>
  <c r="K22" i="6"/>
  <c r="J22" i="6"/>
  <c r="I22" i="6"/>
  <c r="H22" i="6"/>
  <c r="G22" i="6"/>
  <c r="F22" i="6"/>
  <c r="D22" i="6"/>
  <c r="C22" i="6"/>
  <c r="O21" i="6"/>
  <c r="N21" i="6"/>
  <c r="M21" i="6"/>
  <c r="K21" i="6"/>
  <c r="J21" i="6"/>
  <c r="I21" i="6"/>
  <c r="H21" i="6"/>
  <c r="G21" i="6"/>
  <c r="F21" i="6"/>
  <c r="D21" i="6"/>
  <c r="C21" i="6"/>
  <c r="O20" i="6"/>
  <c r="N20" i="6"/>
  <c r="M20" i="6"/>
  <c r="K20" i="6"/>
  <c r="J20" i="6"/>
  <c r="I20" i="6"/>
  <c r="H20" i="6"/>
  <c r="G20" i="6"/>
  <c r="F20" i="6"/>
  <c r="D20" i="6"/>
  <c r="C20" i="6"/>
  <c r="O19" i="6"/>
  <c r="N19" i="6"/>
  <c r="M19" i="6"/>
  <c r="K19" i="6"/>
  <c r="J19" i="6"/>
  <c r="I19" i="6"/>
  <c r="H19" i="6"/>
  <c r="G19" i="6"/>
  <c r="F19" i="6"/>
  <c r="D19" i="6"/>
  <c r="C19" i="6"/>
  <c r="O18" i="6"/>
  <c r="N18" i="6"/>
  <c r="M18" i="6"/>
  <c r="K18" i="6"/>
  <c r="J18" i="6"/>
  <c r="I18" i="6"/>
  <c r="H18" i="6"/>
  <c r="G18" i="6"/>
  <c r="F18" i="6"/>
  <c r="D18" i="6"/>
  <c r="C18" i="6"/>
  <c r="O17" i="6"/>
  <c r="N17" i="6"/>
  <c r="M17" i="6"/>
  <c r="K17" i="6"/>
  <c r="J17" i="6"/>
  <c r="I17" i="6"/>
  <c r="H17" i="6"/>
  <c r="G17" i="6"/>
  <c r="F17" i="6"/>
  <c r="D17" i="6"/>
  <c r="C17" i="6"/>
  <c r="O16" i="6"/>
  <c r="N16" i="6"/>
  <c r="M16" i="6"/>
  <c r="K16" i="6"/>
  <c r="J16" i="6"/>
  <c r="I16" i="6"/>
  <c r="H16" i="6"/>
  <c r="G16" i="6"/>
  <c r="F16" i="6"/>
  <c r="D16" i="6"/>
  <c r="C16" i="6"/>
  <c r="O15" i="6"/>
  <c r="N15" i="6"/>
  <c r="M15" i="6"/>
  <c r="K15" i="6"/>
  <c r="J15" i="6"/>
  <c r="I15" i="6"/>
  <c r="H15" i="6"/>
  <c r="G15" i="6"/>
  <c r="F15" i="6"/>
  <c r="D15" i="6"/>
  <c r="C15" i="6"/>
  <c r="E15" i="6" s="1"/>
  <c r="O14" i="6"/>
  <c r="N14" i="6"/>
  <c r="M14" i="6"/>
  <c r="K14" i="6"/>
  <c r="J14" i="6"/>
  <c r="I14" i="6"/>
  <c r="H14" i="6"/>
  <c r="G14" i="6"/>
  <c r="F14" i="6"/>
  <c r="D14" i="6"/>
  <c r="C14" i="6"/>
  <c r="O13" i="6"/>
  <c r="N13" i="6"/>
  <c r="M13" i="6"/>
  <c r="K13" i="6"/>
  <c r="J13" i="6"/>
  <c r="I13" i="6"/>
  <c r="H13" i="6"/>
  <c r="G13" i="6"/>
  <c r="F13" i="6"/>
  <c r="D13" i="6"/>
  <c r="C13" i="6"/>
  <c r="O12" i="6"/>
  <c r="N12" i="6"/>
  <c r="M12" i="6"/>
  <c r="K12" i="6"/>
  <c r="J12" i="6"/>
  <c r="I12" i="6"/>
  <c r="H12" i="6"/>
  <c r="G12" i="6"/>
  <c r="F12" i="6"/>
  <c r="D12" i="6"/>
  <c r="C12" i="6"/>
  <c r="O11" i="6"/>
  <c r="N11" i="6"/>
  <c r="M11" i="6"/>
  <c r="K11" i="6"/>
  <c r="J11" i="6"/>
  <c r="I11" i="6"/>
  <c r="H11" i="6"/>
  <c r="G11" i="6"/>
  <c r="F11" i="6"/>
  <c r="D11" i="6"/>
  <c r="C11" i="6"/>
  <c r="E11" i="6" s="1"/>
  <c r="O10" i="6"/>
  <c r="N10" i="6"/>
  <c r="M10" i="6"/>
  <c r="K10" i="6"/>
  <c r="J10" i="6"/>
  <c r="I10" i="6"/>
  <c r="H10" i="6"/>
  <c r="G10" i="6"/>
  <c r="F10" i="6"/>
  <c r="D10" i="6"/>
  <c r="C10" i="6"/>
  <c r="O9" i="6"/>
  <c r="N9" i="6"/>
  <c r="M9" i="6"/>
  <c r="K9" i="6"/>
  <c r="J9" i="6"/>
  <c r="I9" i="6"/>
  <c r="H9" i="6"/>
  <c r="G9" i="6"/>
  <c r="F9" i="6"/>
  <c r="D9" i="6"/>
  <c r="C9" i="6"/>
  <c r="O8" i="6"/>
  <c r="N8" i="6"/>
  <c r="M8" i="6"/>
  <c r="K8" i="6"/>
  <c r="J8" i="6"/>
  <c r="I8" i="6"/>
  <c r="H8" i="6"/>
  <c r="G8" i="6"/>
  <c r="F8" i="6"/>
  <c r="D8" i="6"/>
  <c r="C8" i="6"/>
  <c r="O7" i="6"/>
  <c r="N7" i="6"/>
  <c r="M7" i="6"/>
  <c r="K7" i="6"/>
  <c r="J7" i="6"/>
  <c r="I7" i="6"/>
  <c r="H7" i="6"/>
  <c r="G7" i="6"/>
  <c r="F7" i="6"/>
  <c r="D7" i="6"/>
  <c r="C7" i="6"/>
  <c r="E7" i="6" s="1"/>
  <c r="O6" i="6"/>
  <c r="N6" i="6"/>
  <c r="M6" i="6"/>
  <c r="K6" i="6"/>
  <c r="J6" i="6"/>
  <c r="I6" i="6"/>
  <c r="H6" i="6"/>
  <c r="G6" i="6"/>
  <c r="F6" i="6"/>
  <c r="D6" i="6"/>
  <c r="C6" i="6"/>
  <c r="O5" i="6"/>
  <c r="N5" i="6"/>
  <c r="M5" i="6"/>
  <c r="K5" i="6"/>
  <c r="J5" i="6"/>
  <c r="I5" i="6"/>
  <c r="H5" i="6"/>
  <c r="G5" i="6"/>
  <c r="F5" i="6"/>
  <c r="D5" i="6"/>
  <c r="C5" i="6"/>
  <c r="AB127" i="5"/>
  <c r="AA127" i="5"/>
  <c r="Z127" i="5"/>
  <c r="Y127" i="5"/>
  <c r="X127" i="5"/>
  <c r="W127" i="5"/>
  <c r="T127" i="5"/>
  <c r="S127" i="5"/>
  <c r="R127" i="5"/>
  <c r="Q127" i="5"/>
  <c r="P127" i="5"/>
  <c r="O127" i="5"/>
  <c r="N127" i="5"/>
  <c r="M127" i="5"/>
  <c r="L127" i="5"/>
  <c r="K127" i="5"/>
  <c r="J127" i="5"/>
  <c r="I127" i="5"/>
  <c r="F127" i="5"/>
  <c r="E127" i="5"/>
  <c r="D127" i="5"/>
  <c r="C127" i="5"/>
  <c r="AB126" i="5"/>
  <c r="AA126" i="5"/>
  <c r="Z126" i="5"/>
  <c r="Y126" i="5"/>
  <c r="X126" i="5"/>
  <c r="W126" i="5"/>
  <c r="T126" i="5"/>
  <c r="S126" i="5"/>
  <c r="R126" i="5"/>
  <c r="Q126" i="5"/>
  <c r="P126" i="5"/>
  <c r="O126" i="5"/>
  <c r="N126" i="5"/>
  <c r="M126" i="5"/>
  <c r="L126" i="5"/>
  <c r="K126" i="5"/>
  <c r="J126" i="5"/>
  <c r="I126" i="5"/>
  <c r="F126" i="5"/>
  <c r="E126" i="5"/>
  <c r="D126" i="5"/>
  <c r="C126" i="5"/>
  <c r="AB125" i="5"/>
  <c r="AA125" i="5"/>
  <c r="Z125" i="5"/>
  <c r="Y125" i="5"/>
  <c r="X125" i="5"/>
  <c r="W125" i="5"/>
  <c r="T125" i="5"/>
  <c r="S125" i="5"/>
  <c r="R125" i="5"/>
  <c r="Q125" i="5"/>
  <c r="P125" i="5"/>
  <c r="O125" i="5"/>
  <c r="N125" i="5"/>
  <c r="M125" i="5"/>
  <c r="L125" i="5"/>
  <c r="K125" i="5"/>
  <c r="J125" i="5"/>
  <c r="I125" i="5"/>
  <c r="F125" i="5"/>
  <c r="E125" i="5"/>
  <c r="D125" i="5"/>
  <c r="C125" i="5"/>
  <c r="AB124" i="5"/>
  <c r="AA124" i="5"/>
  <c r="Z124" i="5"/>
  <c r="Y124" i="5"/>
  <c r="X124" i="5"/>
  <c r="W124" i="5"/>
  <c r="T124" i="5"/>
  <c r="S124" i="5"/>
  <c r="R124" i="5"/>
  <c r="Q124" i="5"/>
  <c r="P124" i="5"/>
  <c r="O124" i="5"/>
  <c r="N124" i="5"/>
  <c r="M124" i="5"/>
  <c r="L124" i="5"/>
  <c r="K124" i="5"/>
  <c r="J124" i="5"/>
  <c r="I124" i="5"/>
  <c r="F124" i="5"/>
  <c r="E124" i="5"/>
  <c r="D124" i="5"/>
  <c r="C124" i="5"/>
  <c r="AB123" i="5"/>
  <c r="AA123" i="5"/>
  <c r="Z123" i="5"/>
  <c r="Y123" i="5"/>
  <c r="X123" i="5"/>
  <c r="W123" i="5"/>
  <c r="T123" i="5"/>
  <c r="S123" i="5"/>
  <c r="R123" i="5"/>
  <c r="Q123" i="5"/>
  <c r="P123" i="5"/>
  <c r="O123" i="5"/>
  <c r="N123" i="5"/>
  <c r="M123" i="5"/>
  <c r="L123" i="5"/>
  <c r="K123" i="5"/>
  <c r="J123" i="5"/>
  <c r="I123" i="5"/>
  <c r="F123" i="5"/>
  <c r="E123" i="5"/>
  <c r="D123" i="5"/>
  <c r="C123" i="5"/>
  <c r="AB122" i="5"/>
  <c r="AA122" i="5"/>
  <c r="Z122" i="5"/>
  <c r="Y122" i="5"/>
  <c r="X122" i="5"/>
  <c r="W122" i="5"/>
  <c r="T122" i="5"/>
  <c r="S122" i="5"/>
  <c r="R122" i="5"/>
  <c r="Q122" i="5"/>
  <c r="P122" i="5"/>
  <c r="O122" i="5"/>
  <c r="N122" i="5"/>
  <c r="M122" i="5"/>
  <c r="L122" i="5"/>
  <c r="K122" i="5"/>
  <c r="J122" i="5"/>
  <c r="I122" i="5"/>
  <c r="F122" i="5"/>
  <c r="E122" i="5"/>
  <c r="D122" i="5"/>
  <c r="C122" i="5"/>
  <c r="AB121" i="5"/>
  <c r="AA121" i="5"/>
  <c r="Z121" i="5"/>
  <c r="Y121" i="5"/>
  <c r="X121" i="5"/>
  <c r="W121" i="5"/>
  <c r="T121" i="5"/>
  <c r="S121" i="5"/>
  <c r="R121" i="5"/>
  <c r="Q121" i="5"/>
  <c r="P121" i="5"/>
  <c r="O121" i="5"/>
  <c r="N121" i="5"/>
  <c r="M121" i="5"/>
  <c r="L121" i="5"/>
  <c r="K121" i="5"/>
  <c r="J121" i="5"/>
  <c r="I121" i="5"/>
  <c r="F121" i="5"/>
  <c r="E121" i="5"/>
  <c r="D121" i="5"/>
  <c r="C121" i="5"/>
  <c r="AB120" i="5"/>
  <c r="AA120" i="5"/>
  <c r="Z120" i="5"/>
  <c r="Y120" i="5"/>
  <c r="X120" i="5"/>
  <c r="W120" i="5"/>
  <c r="T120" i="5"/>
  <c r="S120" i="5"/>
  <c r="R120" i="5"/>
  <c r="Q120" i="5"/>
  <c r="P120" i="5"/>
  <c r="O120" i="5"/>
  <c r="N120" i="5"/>
  <c r="M120" i="5"/>
  <c r="L120" i="5"/>
  <c r="K120" i="5"/>
  <c r="J120" i="5"/>
  <c r="I120" i="5"/>
  <c r="F120" i="5"/>
  <c r="E120" i="5"/>
  <c r="D120" i="5"/>
  <c r="C120" i="5"/>
  <c r="AB119" i="5"/>
  <c r="AA119" i="5"/>
  <c r="Z119" i="5"/>
  <c r="Y119" i="5"/>
  <c r="X119" i="5"/>
  <c r="W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F119" i="5"/>
  <c r="E119" i="5"/>
  <c r="D119" i="5"/>
  <c r="C119" i="5"/>
  <c r="AB118" i="5"/>
  <c r="AA118" i="5"/>
  <c r="Z118" i="5"/>
  <c r="Y118" i="5"/>
  <c r="X118" i="5"/>
  <c r="W118" i="5"/>
  <c r="T118" i="5"/>
  <c r="S118" i="5"/>
  <c r="R118" i="5"/>
  <c r="Q118" i="5"/>
  <c r="P118" i="5"/>
  <c r="O118" i="5"/>
  <c r="N118" i="5"/>
  <c r="M118" i="5"/>
  <c r="L118" i="5"/>
  <c r="K118" i="5"/>
  <c r="J118" i="5"/>
  <c r="I118" i="5"/>
  <c r="F118" i="5"/>
  <c r="E118" i="5"/>
  <c r="D118" i="5"/>
  <c r="C118" i="5"/>
  <c r="AB117" i="5"/>
  <c r="AA117" i="5"/>
  <c r="Z117" i="5"/>
  <c r="Y117" i="5"/>
  <c r="X117" i="5"/>
  <c r="W117" i="5"/>
  <c r="T117" i="5"/>
  <c r="S117" i="5"/>
  <c r="R117" i="5"/>
  <c r="Q117" i="5"/>
  <c r="P117" i="5"/>
  <c r="O117" i="5"/>
  <c r="N117" i="5"/>
  <c r="M117" i="5"/>
  <c r="L117" i="5"/>
  <c r="K117" i="5"/>
  <c r="J117" i="5"/>
  <c r="I117" i="5"/>
  <c r="F117" i="5"/>
  <c r="E117" i="5"/>
  <c r="D117" i="5"/>
  <c r="C117" i="5"/>
  <c r="AB116" i="5"/>
  <c r="AA116" i="5"/>
  <c r="Z116" i="5"/>
  <c r="Y116" i="5"/>
  <c r="X116" i="5"/>
  <c r="W116" i="5"/>
  <c r="T116" i="5"/>
  <c r="S116" i="5"/>
  <c r="R116" i="5"/>
  <c r="Q116" i="5"/>
  <c r="P116" i="5"/>
  <c r="O116" i="5"/>
  <c r="N116" i="5"/>
  <c r="M116" i="5"/>
  <c r="L116" i="5"/>
  <c r="K116" i="5"/>
  <c r="J116" i="5"/>
  <c r="I116" i="5"/>
  <c r="F116" i="5"/>
  <c r="E116" i="5"/>
  <c r="D116" i="5"/>
  <c r="C116" i="5"/>
  <c r="AB115" i="5"/>
  <c r="AA115" i="5"/>
  <c r="Z115" i="5"/>
  <c r="Y115" i="5"/>
  <c r="X115" i="5"/>
  <c r="W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F115" i="5"/>
  <c r="E115" i="5"/>
  <c r="D115" i="5"/>
  <c r="C115" i="5"/>
  <c r="AB114" i="5"/>
  <c r="AA114" i="5"/>
  <c r="Z114" i="5"/>
  <c r="Y114" i="5"/>
  <c r="X114" i="5"/>
  <c r="W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F114" i="5"/>
  <c r="E114" i="5"/>
  <c r="D114" i="5"/>
  <c r="C114" i="5"/>
  <c r="AB113" i="5"/>
  <c r="AA113" i="5"/>
  <c r="Z113" i="5"/>
  <c r="Y113" i="5"/>
  <c r="X113" i="5"/>
  <c r="W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F113" i="5"/>
  <c r="E113" i="5"/>
  <c r="D113" i="5"/>
  <c r="C113" i="5"/>
  <c r="AB112" i="5"/>
  <c r="AA112" i="5"/>
  <c r="Z112" i="5"/>
  <c r="Y112" i="5"/>
  <c r="X112" i="5"/>
  <c r="W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F112" i="5"/>
  <c r="E112" i="5"/>
  <c r="D112" i="5"/>
  <c r="C112" i="5"/>
  <c r="AB111" i="5"/>
  <c r="AA111" i="5"/>
  <c r="Z111" i="5"/>
  <c r="Y111" i="5"/>
  <c r="X111" i="5"/>
  <c r="W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F111" i="5"/>
  <c r="E111" i="5"/>
  <c r="D111" i="5"/>
  <c r="C111" i="5"/>
  <c r="AB110" i="5"/>
  <c r="AA110" i="5"/>
  <c r="Z110" i="5"/>
  <c r="Y110" i="5"/>
  <c r="X110" i="5"/>
  <c r="W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F110" i="5"/>
  <c r="E110" i="5"/>
  <c r="D110" i="5"/>
  <c r="C110" i="5"/>
  <c r="AB109" i="5"/>
  <c r="AA109" i="5"/>
  <c r="Z109" i="5"/>
  <c r="Y109" i="5"/>
  <c r="X109" i="5"/>
  <c r="W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F109" i="5"/>
  <c r="E109" i="5"/>
  <c r="D109" i="5"/>
  <c r="C109" i="5"/>
  <c r="AB108" i="5"/>
  <c r="AA108" i="5"/>
  <c r="Z108" i="5"/>
  <c r="Y108" i="5"/>
  <c r="X108" i="5"/>
  <c r="W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F108" i="5"/>
  <c r="E108" i="5"/>
  <c r="D108" i="5"/>
  <c r="C108" i="5"/>
  <c r="AB107" i="5"/>
  <c r="AA107" i="5"/>
  <c r="Z107" i="5"/>
  <c r="Y107" i="5"/>
  <c r="X107" i="5"/>
  <c r="W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F107" i="5"/>
  <c r="E107" i="5"/>
  <c r="D107" i="5"/>
  <c r="C107" i="5"/>
  <c r="AB106" i="5"/>
  <c r="AA106" i="5"/>
  <c r="Z106" i="5"/>
  <c r="Y106" i="5"/>
  <c r="X106" i="5"/>
  <c r="W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F106" i="5"/>
  <c r="E106" i="5"/>
  <c r="D106" i="5"/>
  <c r="C106" i="5"/>
  <c r="AB105" i="5"/>
  <c r="AA105" i="5"/>
  <c r="Z105" i="5"/>
  <c r="Y105" i="5"/>
  <c r="X105" i="5"/>
  <c r="W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F105" i="5"/>
  <c r="E105" i="5"/>
  <c r="D105" i="5"/>
  <c r="C105" i="5"/>
  <c r="AB104" i="5"/>
  <c r="AA104" i="5"/>
  <c r="Z104" i="5"/>
  <c r="Y104" i="5"/>
  <c r="X104" i="5"/>
  <c r="W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F104" i="5"/>
  <c r="E104" i="5"/>
  <c r="D104" i="5"/>
  <c r="C104" i="5"/>
  <c r="AB103" i="5"/>
  <c r="AA103" i="5"/>
  <c r="Z103" i="5"/>
  <c r="Y103" i="5"/>
  <c r="X103" i="5"/>
  <c r="W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F103" i="5"/>
  <c r="E103" i="5"/>
  <c r="D103" i="5"/>
  <c r="C103" i="5"/>
  <c r="AB102" i="5"/>
  <c r="AA102" i="5"/>
  <c r="Z102" i="5"/>
  <c r="Y102" i="5"/>
  <c r="X102" i="5"/>
  <c r="W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F102" i="5"/>
  <c r="E102" i="5"/>
  <c r="D102" i="5"/>
  <c r="C102" i="5"/>
  <c r="AB101" i="5"/>
  <c r="AA101" i="5"/>
  <c r="Z101" i="5"/>
  <c r="Y101" i="5"/>
  <c r="X101" i="5"/>
  <c r="W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F101" i="5"/>
  <c r="E101" i="5"/>
  <c r="D101" i="5"/>
  <c r="C101" i="5"/>
  <c r="AB100" i="5"/>
  <c r="AA100" i="5"/>
  <c r="Z100" i="5"/>
  <c r="Y100" i="5"/>
  <c r="X100" i="5"/>
  <c r="W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F100" i="5"/>
  <c r="E100" i="5"/>
  <c r="D100" i="5"/>
  <c r="C100" i="5"/>
  <c r="AB99" i="5"/>
  <c r="AA99" i="5"/>
  <c r="Z99" i="5"/>
  <c r="Y99" i="5"/>
  <c r="X99" i="5"/>
  <c r="W99" i="5"/>
  <c r="T99" i="5"/>
  <c r="S99" i="5"/>
  <c r="R99" i="5"/>
  <c r="Q99" i="5"/>
  <c r="P99" i="5"/>
  <c r="O99" i="5"/>
  <c r="N99" i="5"/>
  <c r="M99" i="5"/>
  <c r="L99" i="5"/>
  <c r="K99" i="5"/>
  <c r="J99" i="5"/>
  <c r="I99" i="5"/>
  <c r="F99" i="5"/>
  <c r="E99" i="5"/>
  <c r="D99" i="5"/>
  <c r="C99" i="5"/>
  <c r="AB98" i="5"/>
  <c r="AA98" i="5"/>
  <c r="Z98" i="5"/>
  <c r="Y98" i="5"/>
  <c r="X98" i="5"/>
  <c r="W98" i="5"/>
  <c r="T98" i="5"/>
  <c r="S98" i="5"/>
  <c r="R98" i="5"/>
  <c r="Q98" i="5"/>
  <c r="P98" i="5"/>
  <c r="O98" i="5"/>
  <c r="N98" i="5"/>
  <c r="M98" i="5"/>
  <c r="L98" i="5"/>
  <c r="K98" i="5"/>
  <c r="J98" i="5"/>
  <c r="I98" i="5"/>
  <c r="F98" i="5"/>
  <c r="E98" i="5"/>
  <c r="D98" i="5"/>
  <c r="C98" i="5"/>
  <c r="AB97" i="5"/>
  <c r="AA97" i="5"/>
  <c r="Z97" i="5"/>
  <c r="Y97" i="5"/>
  <c r="X97" i="5"/>
  <c r="W97" i="5"/>
  <c r="T97" i="5"/>
  <c r="S97" i="5"/>
  <c r="R97" i="5"/>
  <c r="Q97" i="5"/>
  <c r="P97" i="5"/>
  <c r="O97" i="5"/>
  <c r="N97" i="5"/>
  <c r="M97" i="5"/>
  <c r="L97" i="5"/>
  <c r="K97" i="5"/>
  <c r="J97" i="5"/>
  <c r="I97" i="5"/>
  <c r="F97" i="5"/>
  <c r="E97" i="5"/>
  <c r="D97" i="5"/>
  <c r="C97" i="5"/>
  <c r="AB96" i="5"/>
  <c r="AA96" i="5"/>
  <c r="Z96" i="5"/>
  <c r="Y96" i="5"/>
  <c r="X96" i="5"/>
  <c r="W96" i="5"/>
  <c r="T96" i="5"/>
  <c r="S96" i="5"/>
  <c r="R96" i="5"/>
  <c r="Q96" i="5"/>
  <c r="P96" i="5"/>
  <c r="O96" i="5"/>
  <c r="N96" i="5"/>
  <c r="M96" i="5"/>
  <c r="L96" i="5"/>
  <c r="K96" i="5"/>
  <c r="J96" i="5"/>
  <c r="I96" i="5"/>
  <c r="F96" i="5"/>
  <c r="E96" i="5"/>
  <c r="D96" i="5"/>
  <c r="C96" i="5"/>
  <c r="AB95" i="5"/>
  <c r="AA95" i="5"/>
  <c r="Z95" i="5"/>
  <c r="Y95" i="5"/>
  <c r="X95" i="5"/>
  <c r="W95" i="5"/>
  <c r="T95" i="5"/>
  <c r="S95" i="5"/>
  <c r="R95" i="5"/>
  <c r="Q95" i="5"/>
  <c r="P95" i="5"/>
  <c r="O95" i="5"/>
  <c r="N95" i="5"/>
  <c r="M95" i="5"/>
  <c r="L95" i="5"/>
  <c r="K95" i="5"/>
  <c r="J95" i="5"/>
  <c r="I95" i="5"/>
  <c r="F95" i="5"/>
  <c r="E95" i="5"/>
  <c r="D95" i="5"/>
  <c r="C95" i="5"/>
  <c r="AB94" i="5"/>
  <c r="AA94" i="5"/>
  <c r="Z94" i="5"/>
  <c r="Z92" i="5" s="1"/>
  <c r="Y94" i="5"/>
  <c r="X94" i="5"/>
  <c r="W94" i="5"/>
  <c r="T94" i="5"/>
  <c r="S94" i="5"/>
  <c r="R94" i="5"/>
  <c r="Q94" i="5"/>
  <c r="P94" i="5"/>
  <c r="O94" i="5"/>
  <c r="N94" i="5"/>
  <c r="M94" i="5"/>
  <c r="L94" i="5"/>
  <c r="K94" i="5"/>
  <c r="J94" i="5"/>
  <c r="I94" i="5"/>
  <c r="F94" i="5"/>
  <c r="F92" i="5" s="1"/>
  <c r="E94" i="5"/>
  <c r="D94" i="5"/>
  <c r="C94" i="5"/>
  <c r="AB93" i="5"/>
  <c r="AB92" i="5" s="1"/>
  <c r="AA93" i="5"/>
  <c r="AA92" i="5" s="1"/>
  <c r="Z93" i="5"/>
  <c r="Y93" i="5"/>
  <c r="X93" i="5"/>
  <c r="X92" i="5" s="1"/>
  <c r="W93" i="5"/>
  <c r="W92" i="5" s="1"/>
  <c r="T93" i="5"/>
  <c r="S93" i="5"/>
  <c r="R93" i="5"/>
  <c r="R92" i="5" s="1"/>
  <c r="Q93" i="5"/>
  <c r="P93" i="5"/>
  <c r="O93" i="5"/>
  <c r="N93" i="5"/>
  <c r="N92" i="5" s="1"/>
  <c r="M93" i="5"/>
  <c r="M92" i="5" s="1"/>
  <c r="L93" i="5"/>
  <c r="K93" i="5"/>
  <c r="J93" i="5"/>
  <c r="J92" i="5" s="1"/>
  <c r="I93" i="5"/>
  <c r="F93" i="5"/>
  <c r="E93" i="5"/>
  <c r="E92" i="5" s="1"/>
  <c r="D93" i="5"/>
  <c r="D92" i="5" s="1"/>
  <c r="C93" i="5"/>
  <c r="AB91" i="5"/>
  <c r="AA91" i="5"/>
  <c r="Z91" i="5"/>
  <c r="Y91" i="5"/>
  <c r="X91" i="5"/>
  <c r="W91" i="5"/>
  <c r="T91" i="5"/>
  <c r="S91" i="5"/>
  <c r="R91" i="5"/>
  <c r="Q91" i="5"/>
  <c r="P91" i="5"/>
  <c r="O91" i="5"/>
  <c r="N91" i="5"/>
  <c r="M91" i="5"/>
  <c r="L91" i="5"/>
  <c r="K91" i="5"/>
  <c r="J91" i="5"/>
  <c r="I91" i="5"/>
  <c r="F91" i="5"/>
  <c r="E91" i="5"/>
  <c r="D91" i="5"/>
  <c r="C91" i="5"/>
  <c r="AB90" i="5"/>
  <c r="AA90" i="5"/>
  <c r="Z90" i="5"/>
  <c r="Y90" i="5"/>
  <c r="X90" i="5"/>
  <c r="W90" i="5"/>
  <c r="T90" i="5"/>
  <c r="S90" i="5"/>
  <c r="R90" i="5"/>
  <c r="Q90" i="5"/>
  <c r="P90" i="5"/>
  <c r="O90" i="5"/>
  <c r="N90" i="5"/>
  <c r="M90" i="5"/>
  <c r="L90" i="5"/>
  <c r="K90" i="5"/>
  <c r="J90" i="5"/>
  <c r="I90" i="5"/>
  <c r="F90" i="5"/>
  <c r="E90" i="5"/>
  <c r="D90" i="5"/>
  <c r="C90" i="5"/>
  <c r="AB89" i="5"/>
  <c r="AA89" i="5"/>
  <c r="Z89" i="5"/>
  <c r="Y89" i="5"/>
  <c r="X89" i="5"/>
  <c r="W89" i="5"/>
  <c r="T89" i="5"/>
  <c r="S89" i="5"/>
  <c r="R89" i="5"/>
  <c r="Q89" i="5"/>
  <c r="P89" i="5"/>
  <c r="O89" i="5"/>
  <c r="N89" i="5"/>
  <c r="M89" i="5"/>
  <c r="L89" i="5"/>
  <c r="K89" i="5"/>
  <c r="J89" i="5"/>
  <c r="I89" i="5"/>
  <c r="F89" i="5"/>
  <c r="E89" i="5"/>
  <c r="D89" i="5"/>
  <c r="C89" i="5"/>
  <c r="AB88" i="5"/>
  <c r="AA88" i="5"/>
  <c r="Z88" i="5"/>
  <c r="Y88" i="5"/>
  <c r="X88" i="5"/>
  <c r="W88" i="5"/>
  <c r="T88" i="5"/>
  <c r="S88" i="5"/>
  <c r="R88" i="5"/>
  <c r="Q88" i="5"/>
  <c r="P88" i="5"/>
  <c r="O88" i="5"/>
  <c r="N88" i="5"/>
  <c r="M88" i="5"/>
  <c r="L88" i="5"/>
  <c r="K88" i="5"/>
  <c r="J88" i="5"/>
  <c r="I88" i="5"/>
  <c r="F88" i="5"/>
  <c r="E88" i="5"/>
  <c r="D88" i="5"/>
  <c r="C88" i="5"/>
  <c r="AB87" i="5"/>
  <c r="AA87" i="5"/>
  <c r="Z87" i="5"/>
  <c r="Y87" i="5"/>
  <c r="X87" i="5"/>
  <c r="W87" i="5"/>
  <c r="T87" i="5"/>
  <c r="S87" i="5"/>
  <c r="R87" i="5"/>
  <c r="Q87" i="5"/>
  <c r="P87" i="5"/>
  <c r="O87" i="5"/>
  <c r="N87" i="5"/>
  <c r="M87" i="5"/>
  <c r="L87" i="5"/>
  <c r="K87" i="5"/>
  <c r="J87" i="5"/>
  <c r="I87" i="5"/>
  <c r="F87" i="5"/>
  <c r="E87" i="5"/>
  <c r="D87" i="5"/>
  <c r="C87" i="5"/>
  <c r="AB86" i="5"/>
  <c r="AB84" i="5" s="1"/>
  <c r="AA86" i="5"/>
  <c r="Z86" i="5"/>
  <c r="Y86" i="5"/>
  <c r="X86" i="5"/>
  <c r="X84" i="5" s="1"/>
  <c r="W86" i="5"/>
  <c r="T86" i="5"/>
  <c r="S86" i="5"/>
  <c r="R86" i="5"/>
  <c r="Q86" i="5"/>
  <c r="P86" i="5"/>
  <c r="O86" i="5"/>
  <c r="N86" i="5"/>
  <c r="M86" i="5"/>
  <c r="L86" i="5"/>
  <c r="K86" i="5"/>
  <c r="J86" i="5"/>
  <c r="I86" i="5"/>
  <c r="F86" i="5"/>
  <c r="E86" i="5"/>
  <c r="D86" i="5"/>
  <c r="D84" i="5" s="1"/>
  <c r="C86" i="5"/>
  <c r="AB85" i="5"/>
  <c r="AA85" i="5"/>
  <c r="Z85" i="5"/>
  <c r="Z84" i="5" s="1"/>
  <c r="Y85" i="5"/>
  <c r="Y84" i="5" s="1"/>
  <c r="X85" i="5"/>
  <c r="W85" i="5"/>
  <c r="T85" i="5"/>
  <c r="T84" i="5" s="1"/>
  <c r="S85" i="5"/>
  <c r="R85" i="5"/>
  <c r="Q85" i="5"/>
  <c r="P85" i="5"/>
  <c r="P84" i="5" s="1"/>
  <c r="O85" i="5"/>
  <c r="N85" i="5"/>
  <c r="M85" i="5"/>
  <c r="L85" i="5"/>
  <c r="L84" i="5" s="1"/>
  <c r="K85" i="5"/>
  <c r="J85" i="5"/>
  <c r="I85" i="5"/>
  <c r="F85" i="5"/>
  <c r="F84" i="5" s="1"/>
  <c r="E85" i="5"/>
  <c r="E84" i="5" s="1"/>
  <c r="D85" i="5"/>
  <c r="C85" i="5"/>
  <c r="AB83" i="5"/>
  <c r="AA83" i="5"/>
  <c r="Z83" i="5"/>
  <c r="Y83" i="5"/>
  <c r="X83" i="5"/>
  <c r="W83" i="5"/>
  <c r="T83" i="5"/>
  <c r="S83" i="5"/>
  <c r="R83" i="5"/>
  <c r="Q83" i="5"/>
  <c r="P83" i="5"/>
  <c r="O83" i="5"/>
  <c r="N83" i="5"/>
  <c r="M83" i="5"/>
  <c r="L83" i="5"/>
  <c r="K83" i="5"/>
  <c r="J83" i="5"/>
  <c r="I83" i="5"/>
  <c r="F83" i="5"/>
  <c r="E83" i="5"/>
  <c r="D83" i="5"/>
  <c r="C83" i="5"/>
  <c r="AB82" i="5"/>
  <c r="AA82" i="5"/>
  <c r="Z82" i="5"/>
  <c r="Y82" i="5"/>
  <c r="X82" i="5"/>
  <c r="W82" i="5"/>
  <c r="T82" i="5"/>
  <c r="S82" i="5"/>
  <c r="R82" i="5"/>
  <c r="Q82" i="5"/>
  <c r="P82" i="5"/>
  <c r="O82" i="5"/>
  <c r="N82" i="5"/>
  <c r="M82" i="5"/>
  <c r="L82" i="5"/>
  <c r="K82" i="5"/>
  <c r="J82" i="5"/>
  <c r="I82" i="5"/>
  <c r="F82" i="5"/>
  <c r="E82" i="5"/>
  <c r="D82" i="5"/>
  <c r="C82" i="5"/>
  <c r="AB81" i="5"/>
  <c r="AA81" i="5"/>
  <c r="Z81" i="5"/>
  <c r="Y81" i="5"/>
  <c r="X81" i="5"/>
  <c r="W81" i="5"/>
  <c r="T81" i="5"/>
  <c r="S81" i="5"/>
  <c r="R81" i="5"/>
  <c r="Q81" i="5"/>
  <c r="P81" i="5"/>
  <c r="O81" i="5"/>
  <c r="N81" i="5"/>
  <c r="M81" i="5"/>
  <c r="L81" i="5"/>
  <c r="K81" i="5"/>
  <c r="J81" i="5"/>
  <c r="I81" i="5"/>
  <c r="F81" i="5"/>
  <c r="E81" i="5"/>
  <c r="D81" i="5"/>
  <c r="C81" i="5"/>
  <c r="AB80" i="5"/>
  <c r="AA80" i="5"/>
  <c r="Z80" i="5"/>
  <c r="Y80" i="5"/>
  <c r="X80" i="5"/>
  <c r="W80" i="5"/>
  <c r="T80" i="5"/>
  <c r="S80" i="5"/>
  <c r="R80" i="5"/>
  <c r="Q80" i="5"/>
  <c r="P80" i="5"/>
  <c r="O80" i="5"/>
  <c r="N80" i="5"/>
  <c r="M80" i="5"/>
  <c r="L80" i="5"/>
  <c r="K80" i="5"/>
  <c r="J80" i="5"/>
  <c r="I80" i="5"/>
  <c r="F80" i="5"/>
  <c r="E80" i="5"/>
  <c r="D80" i="5"/>
  <c r="C80" i="5"/>
  <c r="AB79" i="5"/>
  <c r="AA79" i="5"/>
  <c r="Z79" i="5"/>
  <c r="Y79" i="5"/>
  <c r="X79" i="5"/>
  <c r="W79" i="5"/>
  <c r="T79" i="5"/>
  <c r="S79" i="5"/>
  <c r="R79" i="5"/>
  <c r="Q79" i="5"/>
  <c r="P79" i="5"/>
  <c r="O79" i="5"/>
  <c r="N79" i="5"/>
  <c r="M79" i="5"/>
  <c r="L79" i="5"/>
  <c r="K79" i="5"/>
  <c r="J79" i="5"/>
  <c r="I79" i="5"/>
  <c r="F79" i="5"/>
  <c r="E79" i="5"/>
  <c r="D79" i="5"/>
  <c r="C79" i="5"/>
  <c r="AB78" i="5"/>
  <c r="AA78" i="5"/>
  <c r="Z78" i="5"/>
  <c r="Y78" i="5"/>
  <c r="X78" i="5"/>
  <c r="W78" i="5"/>
  <c r="T78" i="5"/>
  <c r="S78" i="5"/>
  <c r="R78" i="5"/>
  <c r="Q78" i="5"/>
  <c r="P78" i="5"/>
  <c r="O78" i="5"/>
  <c r="N78" i="5"/>
  <c r="M78" i="5"/>
  <c r="L78" i="5"/>
  <c r="K78" i="5"/>
  <c r="J78" i="5"/>
  <c r="I78" i="5"/>
  <c r="F78" i="5"/>
  <c r="E78" i="5"/>
  <c r="D78" i="5"/>
  <c r="C78" i="5"/>
  <c r="AB77" i="5"/>
  <c r="AA77" i="5"/>
  <c r="Z77" i="5"/>
  <c r="Y77" i="5"/>
  <c r="X77" i="5"/>
  <c r="W77" i="5"/>
  <c r="T77" i="5"/>
  <c r="S77" i="5"/>
  <c r="R77" i="5"/>
  <c r="Q77" i="5"/>
  <c r="P77" i="5"/>
  <c r="O77" i="5"/>
  <c r="N77" i="5"/>
  <c r="M77" i="5"/>
  <c r="L77" i="5"/>
  <c r="K77" i="5"/>
  <c r="J77" i="5"/>
  <c r="I77" i="5"/>
  <c r="F77" i="5"/>
  <c r="E77" i="5"/>
  <c r="D77" i="5"/>
  <c r="C77" i="5"/>
  <c r="AB76" i="5"/>
  <c r="AA76" i="5"/>
  <c r="Z76" i="5"/>
  <c r="Y76" i="5"/>
  <c r="X76" i="5"/>
  <c r="W76" i="5"/>
  <c r="T76" i="5"/>
  <c r="S76" i="5"/>
  <c r="R76" i="5"/>
  <c r="Q76" i="5"/>
  <c r="P76" i="5"/>
  <c r="O76" i="5"/>
  <c r="N76" i="5"/>
  <c r="M76" i="5"/>
  <c r="L76" i="5"/>
  <c r="K76" i="5"/>
  <c r="J76" i="5"/>
  <c r="I76" i="5"/>
  <c r="F76" i="5"/>
  <c r="E76" i="5"/>
  <c r="D76" i="5"/>
  <c r="C76" i="5"/>
  <c r="AB75" i="5"/>
  <c r="AA75" i="5"/>
  <c r="Z75" i="5"/>
  <c r="Y75" i="5"/>
  <c r="X75" i="5"/>
  <c r="W75" i="5"/>
  <c r="T75" i="5"/>
  <c r="S75" i="5"/>
  <c r="R75" i="5"/>
  <c r="Q75" i="5"/>
  <c r="P75" i="5"/>
  <c r="O75" i="5"/>
  <c r="N75" i="5"/>
  <c r="M75" i="5"/>
  <c r="L75" i="5"/>
  <c r="K75" i="5"/>
  <c r="J75" i="5"/>
  <c r="I75" i="5"/>
  <c r="F75" i="5"/>
  <c r="E75" i="5"/>
  <c r="D75" i="5"/>
  <c r="C75" i="5"/>
  <c r="AB74" i="5"/>
  <c r="AA74" i="5"/>
  <c r="Z74" i="5"/>
  <c r="Y74" i="5"/>
  <c r="X74" i="5"/>
  <c r="W74" i="5"/>
  <c r="T74" i="5"/>
  <c r="S74" i="5"/>
  <c r="R74" i="5"/>
  <c r="Q74" i="5"/>
  <c r="P74" i="5"/>
  <c r="O74" i="5"/>
  <c r="N74" i="5"/>
  <c r="M74" i="5"/>
  <c r="L74" i="5"/>
  <c r="K74" i="5"/>
  <c r="J74" i="5"/>
  <c r="I74" i="5"/>
  <c r="F74" i="5"/>
  <c r="E74" i="5"/>
  <c r="D74" i="5"/>
  <c r="C74" i="5"/>
  <c r="AB73" i="5"/>
  <c r="AA73" i="5"/>
  <c r="Z73" i="5"/>
  <c r="Y73" i="5"/>
  <c r="X73" i="5"/>
  <c r="W73" i="5"/>
  <c r="T73" i="5"/>
  <c r="S73" i="5"/>
  <c r="R73" i="5"/>
  <c r="Q73" i="5"/>
  <c r="P73" i="5"/>
  <c r="O73" i="5"/>
  <c r="N73" i="5"/>
  <c r="M73" i="5"/>
  <c r="L73" i="5"/>
  <c r="K73" i="5"/>
  <c r="J73" i="5"/>
  <c r="I73" i="5"/>
  <c r="F73" i="5"/>
  <c r="E73" i="5"/>
  <c r="D73" i="5"/>
  <c r="C73" i="5"/>
  <c r="AB72" i="5"/>
  <c r="AA72" i="5"/>
  <c r="Z72" i="5"/>
  <c r="Y72" i="5"/>
  <c r="X72" i="5"/>
  <c r="W72" i="5"/>
  <c r="T72" i="5"/>
  <c r="S72" i="5"/>
  <c r="R72" i="5"/>
  <c r="Q72" i="5"/>
  <c r="P72" i="5"/>
  <c r="O72" i="5"/>
  <c r="N72" i="5"/>
  <c r="M72" i="5"/>
  <c r="L72" i="5"/>
  <c r="K72" i="5"/>
  <c r="J72" i="5"/>
  <c r="I72" i="5"/>
  <c r="F72" i="5"/>
  <c r="E72" i="5"/>
  <c r="D72" i="5"/>
  <c r="C72" i="5"/>
  <c r="AB71" i="5"/>
  <c r="AA71" i="5"/>
  <c r="Z71" i="5"/>
  <c r="Y71" i="5"/>
  <c r="X71" i="5"/>
  <c r="W71" i="5"/>
  <c r="T71" i="5"/>
  <c r="S71" i="5"/>
  <c r="R71" i="5"/>
  <c r="Q71" i="5"/>
  <c r="P71" i="5"/>
  <c r="O71" i="5"/>
  <c r="N71" i="5"/>
  <c r="M71" i="5"/>
  <c r="L71" i="5"/>
  <c r="K71" i="5"/>
  <c r="J71" i="5"/>
  <c r="I71" i="5"/>
  <c r="F71" i="5"/>
  <c r="E71" i="5"/>
  <c r="D71" i="5"/>
  <c r="C71" i="5"/>
  <c r="AB70" i="5"/>
  <c r="AA70" i="5"/>
  <c r="Z70" i="5"/>
  <c r="Y70" i="5"/>
  <c r="X70" i="5"/>
  <c r="W70" i="5"/>
  <c r="T70" i="5"/>
  <c r="S70" i="5"/>
  <c r="R70" i="5"/>
  <c r="Q70" i="5"/>
  <c r="P70" i="5"/>
  <c r="O70" i="5"/>
  <c r="N70" i="5"/>
  <c r="M70" i="5"/>
  <c r="L70" i="5"/>
  <c r="K70" i="5"/>
  <c r="J70" i="5"/>
  <c r="I70" i="5"/>
  <c r="F70" i="5"/>
  <c r="E70" i="5"/>
  <c r="D70" i="5"/>
  <c r="C70" i="5"/>
  <c r="AB69" i="5"/>
  <c r="AA69" i="5"/>
  <c r="Z69" i="5"/>
  <c r="Y69" i="5"/>
  <c r="X69" i="5"/>
  <c r="W69" i="5"/>
  <c r="T69" i="5"/>
  <c r="S69" i="5"/>
  <c r="R69" i="5"/>
  <c r="R67" i="5" s="1"/>
  <c r="Q69" i="5"/>
  <c r="P69" i="5"/>
  <c r="O69" i="5"/>
  <c r="N69" i="5"/>
  <c r="N67" i="5" s="1"/>
  <c r="M69" i="5"/>
  <c r="L69" i="5"/>
  <c r="K69" i="5"/>
  <c r="J69" i="5"/>
  <c r="J67" i="5" s="1"/>
  <c r="I69" i="5"/>
  <c r="F69" i="5"/>
  <c r="E69" i="5"/>
  <c r="D69" i="5"/>
  <c r="C69" i="5"/>
  <c r="AB68" i="5"/>
  <c r="AA68" i="5"/>
  <c r="Z68" i="5"/>
  <c r="Z67" i="5" s="1"/>
  <c r="Y68" i="5"/>
  <c r="X68" i="5"/>
  <c r="W68" i="5"/>
  <c r="T68" i="5"/>
  <c r="T67" i="5" s="1"/>
  <c r="S68" i="5"/>
  <c r="R68" i="5"/>
  <c r="Q68" i="5"/>
  <c r="P68" i="5"/>
  <c r="P67" i="5" s="1"/>
  <c r="O68" i="5"/>
  <c r="N68" i="5"/>
  <c r="M68" i="5"/>
  <c r="L68" i="5"/>
  <c r="L67" i="5" s="1"/>
  <c r="K68" i="5"/>
  <c r="J68" i="5"/>
  <c r="I68" i="5"/>
  <c r="F68" i="5"/>
  <c r="F67" i="5" s="1"/>
  <c r="E68" i="5"/>
  <c r="D68" i="5"/>
  <c r="C68" i="5"/>
  <c r="AB66" i="5"/>
  <c r="AA66" i="5"/>
  <c r="Z66" i="5"/>
  <c r="Y66" i="5"/>
  <c r="X66" i="5"/>
  <c r="W66" i="5"/>
  <c r="T66" i="5"/>
  <c r="S66" i="5"/>
  <c r="R66" i="5"/>
  <c r="Q66" i="5"/>
  <c r="P66" i="5"/>
  <c r="O66" i="5"/>
  <c r="N66" i="5"/>
  <c r="M66" i="5"/>
  <c r="L66" i="5"/>
  <c r="K66" i="5"/>
  <c r="J66" i="5"/>
  <c r="I66" i="5"/>
  <c r="F66" i="5"/>
  <c r="E66" i="5"/>
  <c r="D66" i="5"/>
  <c r="C66" i="5"/>
  <c r="AB65" i="5"/>
  <c r="AA65" i="5"/>
  <c r="Z65" i="5"/>
  <c r="Y65" i="5"/>
  <c r="X65" i="5"/>
  <c r="W65" i="5"/>
  <c r="T65" i="5"/>
  <c r="S65" i="5"/>
  <c r="R65" i="5"/>
  <c r="Q65" i="5"/>
  <c r="P65" i="5"/>
  <c r="O65" i="5"/>
  <c r="N65" i="5"/>
  <c r="M65" i="5"/>
  <c r="L65" i="5"/>
  <c r="K65" i="5"/>
  <c r="J65" i="5"/>
  <c r="I65" i="5"/>
  <c r="F65" i="5"/>
  <c r="E65" i="5"/>
  <c r="D65" i="5"/>
  <c r="C65" i="5"/>
  <c r="AB64" i="5"/>
  <c r="AA64" i="5"/>
  <c r="Z64" i="5"/>
  <c r="Y64" i="5"/>
  <c r="X64" i="5"/>
  <c r="W64" i="5"/>
  <c r="T64" i="5"/>
  <c r="S64" i="5"/>
  <c r="R64" i="5"/>
  <c r="Q64" i="5"/>
  <c r="P64" i="5"/>
  <c r="O64" i="5"/>
  <c r="N64" i="5"/>
  <c r="M64" i="5"/>
  <c r="L64" i="5"/>
  <c r="K64" i="5"/>
  <c r="J64" i="5"/>
  <c r="I64" i="5"/>
  <c r="F64" i="5"/>
  <c r="E64" i="5"/>
  <c r="D64" i="5"/>
  <c r="C64" i="5"/>
  <c r="AB63" i="5"/>
  <c r="AA63" i="5"/>
  <c r="Z63" i="5"/>
  <c r="Y63" i="5"/>
  <c r="X63" i="5"/>
  <c r="W63" i="5"/>
  <c r="T63" i="5"/>
  <c r="S63" i="5"/>
  <c r="R63" i="5"/>
  <c r="Q63" i="5"/>
  <c r="P63" i="5"/>
  <c r="O63" i="5"/>
  <c r="N63" i="5"/>
  <c r="M63" i="5"/>
  <c r="L63" i="5"/>
  <c r="K63" i="5"/>
  <c r="J63" i="5"/>
  <c r="I63" i="5"/>
  <c r="F63" i="5"/>
  <c r="E63" i="5"/>
  <c r="D63" i="5"/>
  <c r="C63" i="5"/>
  <c r="AB62" i="5"/>
  <c r="AA62" i="5"/>
  <c r="Z62" i="5"/>
  <c r="Y62" i="5"/>
  <c r="X62" i="5"/>
  <c r="W62" i="5"/>
  <c r="T62" i="5"/>
  <c r="S62" i="5"/>
  <c r="R62" i="5"/>
  <c r="Q62" i="5"/>
  <c r="P62" i="5"/>
  <c r="O62" i="5"/>
  <c r="N62" i="5"/>
  <c r="M62" i="5"/>
  <c r="L62" i="5"/>
  <c r="K62" i="5"/>
  <c r="J62" i="5"/>
  <c r="I62" i="5"/>
  <c r="F62" i="5"/>
  <c r="E62" i="5"/>
  <c r="D62" i="5"/>
  <c r="C62" i="5"/>
  <c r="AB61" i="5"/>
  <c r="AA61" i="5"/>
  <c r="Z61" i="5"/>
  <c r="Y61" i="5"/>
  <c r="X61" i="5"/>
  <c r="W61" i="5"/>
  <c r="T61" i="5"/>
  <c r="S61" i="5"/>
  <c r="R61" i="5"/>
  <c r="Q61" i="5"/>
  <c r="P61" i="5"/>
  <c r="O61" i="5"/>
  <c r="N61" i="5"/>
  <c r="M61" i="5"/>
  <c r="L61" i="5"/>
  <c r="K61" i="5"/>
  <c r="J61" i="5"/>
  <c r="I61" i="5"/>
  <c r="F61" i="5"/>
  <c r="E61" i="5"/>
  <c r="D61" i="5"/>
  <c r="C61" i="5"/>
  <c r="AB60" i="5"/>
  <c r="AA60" i="5"/>
  <c r="Z60" i="5"/>
  <c r="Y60" i="5"/>
  <c r="X60" i="5"/>
  <c r="W60" i="5"/>
  <c r="T60" i="5"/>
  <c r="S60" i="5"/>
  <c r="R60" i="5"/>
  <c r="Q60" i="5"/>
  <c r="P60" i="5"/>
  <c r="O60" i="5"/>
  <c r="N60" i="5"/>
  <c r="M60" i="5"/>
  <c r="L60" i="5"/>
  <c r="K60" i="5"/>
  <c r="J60" i="5"/>
  <c r="I60" i="5"/>
  <c r="F60" i="5"/>
  <c r="E60" i="5"/>
  <c r="D60" i="5"/>
  <c r="C60" i="5"/>
  <c r="AB59" i="5"/>
  <c r="AA59" i="5"/>
  <c r="Z59" i="5"/>
  <c r="Y59" i="5"/>
  <c r="X59" i="5"/>
  <c r="W59" i="5"/>
  <c r="T59" i="5"/>
  <c r="S59" i="5"/>
  <c r="R59" i="5"/>
  <c r="Q59" i="5"/>
  <c r="P59" i="5"/>
  <c r="O59" i="5"/>
  <c r="N59" i="5"/>
  <c r="M59" i="5"/>
  <c r="L59" i="5"/>
  <c r="K59" i="5"/>
  <c r="J59" i="5"/>
  <c r="I59" i="5"/>
  <c r="F59" i="5"/>
  <c r="E59" i="5"/>
  <c r="D59" i="5"/>
  <c r="C59" i="5"/>
  <c r="AB58" i="5"/>
  <c r="AA58" i="5"/>
  <c r="Z58" i="5"/>
  <c r="Y58" i="5"/>
  <c r="X58" i="5"/>
  <c r="W58" i="5"/>
  <c r="T58" i="5"/>
  <c r="S58" i="5"/>
  <c r="R58" i="5"/>
  <c r="Q58" i="5"/>
  <c r="P58" i="5"/>
  <c r="O58" i="5"/>
  <c r="N58" i="5"/>
  <c r="M58" i="5"/>
  <c r="L58" i="5"/>
  <c r="K58" i="5"/>
  <c r="J58" i="5"/>
  <c r="I58" i="5"/>
  <c r="F58" i="5"/>
  <c r="E58" i="5"/>
  <c r="D58" i="5"/>
  <c r="C58" i="5"/>
  <c r="AB57" i="5"/>
  <c r="AA57" i="5"/>
  <c r="Z57" i="5"/>
  <c r="Y57" i="5"/>
  <c r="X57" i="5"/>
  <c r="W57" i="5"/>
  <c r="T57" i="5"/>
  <c r="S57" i="5"/>
  <c r="R57" i="5"/>
  <c r="Q57" i="5"/>
  <c r="P57" i="5"/>
  <c r="O57" i="5"/>
  <c r="N57" i="5"/>
  <c r="M57" i="5"/>
  <c r="L57" i="5"/>
  <c r="K57" i="5"/>
  <c r="J57" i="5"/>
  <c r="I57" i="5"/>
  <c r="F57" i="5"/>
  <c r="E57" i="5"/>
  <c r="D57" i="5"/>
  <c r="C57" i="5"/>
  <c r="AB56" i="5"/>
  <c r="AA56" i="5"/>
  <c r="Z56" i="5"/>
  <c r="Y56" i="5"/>
  <c r="X56" i="5"/>
  <c r="W56" i="5"/>
  <c r="T56" i="5"/>
  <c r="S56" i="5"/>
  <c r="R56" i="5"/>
  <c r="Q56" i="5"/>
  <c r="P56" i="5"/>
  <c r="O56" i="5"/>
  <c r="N56" i="5"/>
  <c r="M56" i="5"/>
  <c r="L56" i="5"/>
  <c r="K56" i="5"/>
  <c r="J56" i="5"/>
  <c r="I56" i="5"/>
  <c r="F56" i="5"/>
  <c r="E56" i="5"/>
  <c r="D56" i="5"/>
  <c r="C56" i="5"/>
  <c r="AB55" i="5"/>
  <c r="AA55" i="5"/>
  <c r="Z55" i="5"/>
  <c r="Y55" i="5"/>
  <c r="X55" i="5"/>
  <c r="W55" i="5"/>
  <c r="T55" i="5"/>
  <c r="S55" i="5"/>
  <c r="R55" i="5"/>
  <c r="Q55" i="5"/>
  <c r="P55" i="5"/>
  <c r="O55" i="5"/>
  <c r="N55" i="5"/>
  <c r="M55" i="5"/>
  <c r="L55" i="5"/>
  <c r="K55" i="5"/>
  <c r="J55" i="5"/>
  <c r="I55" i="5"/>
  <c r="F55" i="5"/>
  <c r="E55" i="5"/>
  <c r="D55" i="5"/>
  <c r="C55" i="5"/>
  <c r="AB54" i="5"/>
  <c r="AA54" i="5"/>
  <c r="Z54" i="5"/>
  <c r="Y54" i="5"/>
  <c r="X54" i="5"/>
  <c r="W54" i="5"/>
  <c r="T54" i="5"/>
  <c r="S54" i="5"/>
  <c r="R54" i="5"/>
  <c r="Q54" i="5"/>
  <c r="P54" i="5"/>
  <c r="O54" i="5"/>
  <c r="N54" i="5"/>
  <c r="M54" i="5"/>
  <c r="L54" i="5"/>
  <c r="K54" i="5"/>
  <c r="J54" i="5"/>
  <c r="I54" i="5"/>
  <c r="F54" i="5"/>
  <c r="E54" i="5"/>
  <c r="D54" i="5"/>
  <c r="C54" i="5"/>
  <c r="AB53" i="5"/>
  <c r="AA53" i="5"/>
  <c r="Z53" i="5"/>
  <c r="Y53" i="5"/>
  <c r="X53" i="5"/>
  <c r="W53" i="5"/>
  <c r="T53" i="5"/>
  <c r="S53" i="5"/>
  <c r="R53" i="5"/>
  <c r="Q53" i="5"/>
  <c r="P53" i="5"/>
  <c r="O53" i="5"/>
  <c r="N53" i="5"/>
  <c r="M53" i="5"/>
  <c r="L53" i="5"/>
  <c r="K53" i="5"/>
  <c r="J53" i="5"/>
  <c r="I53" i="5"/>
  <c r="F53" i="5"/>
  <c r="E53" i="5"/>
  <c r="D53" i="5"/>
  <c r="C53" i="5"/>
  <c r="AB52" i="5"/>
  <c r="AB50" i="5" s="1"/>
  <c r="AA52" i="5"/>
  <c r="Z52" i="5"/>
  <c r="Y52" i="5"/>
  <c r="X52" i="5"/>
  <c r="X50" i="5" s="1"/>
  <c r="W52" i="5"/>
  <c r="T52" i="5"/>
  <c r="S52" i="5"/>
  <c r="R52" i="5"/>
  <c r="Q52" i="5"/>
  <c r="P52" i="5"/>
  <c r="O52" i="5"/>
  <c r="N52" i="5"/>
  <c r="M52" i="5"/>
  <c r="L52" i="5"/>
  <c r="K52" i="5"/>
  <c r="J52" i="5"/>
  <c r="I52" i="5"/>
  <c r="F52" i="5"/>
  <c r="E52" i="5"/>
  <c r="D52" i="5"/>
  <c r="D50" i="5" s="1"/>
  <c r="C52" i="5"/>
  <c r="AB51" i="5"/>
  <c r="AA51" i="5"/>
  <c r="Z51" i="5"/>
  <c r="Z50" i="5" s="1"/>
  <c r="Y51" i="5"/>
  <c r="X51" i="5"/>
  <c r="W51" i="5"/>
  <c r="T51" i="5"/>
  <c r="T50" i="5" s="1"/>
  <c r="S51" i="5"/>
  <c r="R51" i="5"/>
  <c r="Q51" i="5"/>
  <c r="P51" i="5"/>
  <c r="P50" i="5" s="1"/>
  <c r="O51" i="5"/>
  <c r="N51" i="5"/>
  <c r="M51" i="5"/>
  <c r="L51" i="5"/>
  <c r="L50" i="5" s="1"/>
  <c r="K51" i="5"/>
  <c r="J51" i="5"/>
  <c r="I51" i="5"/>
  <c r="F51" i="5"/>
  <c r="F50" i="5" s="1"/>
  <c r="E51" i="5"/>
  <c r="D51" i="5"/>
  <c r="C51" i="5"/>
  <c r="AB49" i="5"/>
  <c r="AA49" i="5"/>
  <c r="Z49" i="5"/>
  <c r="Y49" i="5"/>
  <c r="X49" i="5"/>
  <c r="W49" i="5"/>
  <c r="T49" i="5"/>
  <c r="S49" i="5"/>
  <c r="R49" i="5"/>
  <c r="Q49" i="5"/>
  <c r="P49" i="5"/>
  <c r="O49" i="5"/>
  <c r="N49" i="5"/>
  <c r="M49" i="5"/>
  <c r="L49" i="5"/>
  <c r="K49" i="5"/>
  <c r="J49" i="5"/>
  <c r="I49" i="5"/>
  <c r="F49" i="5"/>
  <c r="E49" i="5"/>
  <c r="D49" i="5"/>
  <c r="C49" i="5"/>
  <c r="AB48" i="5"/>
  <c r="AA48" i="5"/>
  <c r="Z48" i="5"/>
  <c r="Y48" i="5"/>
  <c r="X48" i="5"/>
  <c r="W48" i="5"/>
  <c r="T48" i="5"/>
  <c r="S48" i="5"/>
  <c r="R48" i="5"/>
  <c r="Q48" i="5"/>
  <c r="P48" i="5"/>
  <c r="O48" i="5"/>
  <c r="N48" i="5"/>
  <c r="M48" i="5"/>
  <c r="L48" i="5"/>
  <c r="K48" i="5"/>
  <c r="J48" i="5"/>
  <c r="I48" i="5"/>
  <c r="F48" i="5"/>
  <c r="E48" i="5"/>
  <c r="D48" i="5"/>
  <c r="C48" i="5"/>
  <c r="AB47" i="5"/>
  <c r="AA47" i="5"/>
  <c r="Z47" i="5"/>
  <c r="Y47" i="5"/>
  <c r="X47" i="5"/>
  <c r="W47" i="5"/>
  <c r="T47" i="5"/>
  <c r="S47" i="5"/>
  <c r="R47" i="5"/>
  <c r="Q47" i="5"/>
  <c r="P47" i="5"/>
  <c r="O47" i="5"/>
  <c r="N47" i="5"/>
  <c r="M47" i="5"/>
  <c r="L47" i="5"/>
  <c r="K47" i="5"/>
  <c r="J47" i="5"/>
  <c r="I47" i="5"/>
  <c r="F47" i="5"/>
  <c r="E47" i="5"/>
  <c r="D47" i="5"/>
  <c r="C47" i="5"/>
  <c r="AB46" i="5"/>
  <c r="AA46" i="5"/>
  <c r="Z46" i="5"/>
  <c r="Y46" i="5"/>
  <c r="X46" i="5"/>
  <c r="W46" i="5"/>
  <c r="T46" i="5"/>
  <c r="S46" i="5"/>
  <c r="R46" i="5"/>
  <c r="Q46" i="5"/>
  <c r="P46" i="5"/>
  <c r="O46" i="5"/>
  <c r="N46" i="5"/>
  <c r="M46" i="5"/>
  <c r="L46" i="5"/>
  <c r="K46" i="5"/>
  <c r="J46" i="5"/>
  <c r="I46" i="5"/>
  <c r="F46" i="5"/>
  <c r="E46" i="5"/>
  <c r="D46" i="5"/>
  <c r="C46" i="5"/>
  <c r="AB45" i="5"/>
  <c r="AA45" i="5"/>
  <c r="Z45" i="5"/>
  <c r="Y45" i="5"/>
  <c r="X45" i="5"/>
  <c r="W45" i="5"/>
  <c r="T45" i="5"/>
  <c r="S45" i="5"/>
  <c r="R45" i="5"/>
  <c r="Q45" i="5"/>
  <c r="P45" i="5"/>
  <c r="O45" i="5"/>
  <c r="N45" i="5"/>
  <c r="M45" i="5"/>
  <c r="L45" i="5"/>
  <c r="K45" i="5"/>
  <c r="J45" i="5"/>
  <c r="I45" i="5"/>
  <c r="F45" i="5"/>
  <c r="E45" i="5"/>
  <c r="D45" i="5"/>
  <c r="C45" i="5"/>
  <c r="AB44" i="5"/>
  <c r="AA44" i="5"/>
  <c r="Z44" i="5"/>
  <c r="Y44" i="5"/>
  <c r="X44" i="5"/>
  <c r="W44" i="5"/>
  <c r="T44" i="5"/>
  <c r="S44" i="5"/>
  <c r="R44" i="5"/>
  <c r="Q44" i="5"/>
  <c r="P44" i="5"/>
  <c r="O44" i="5"/>
  <c r="N44" i="5"/>
  <c r="M44" i="5"/>
  <c r="L44" i="5"/>
  <c r="K44" i="5"/>
  <c r="J44" i="5"/>
  <c r="I44" i="5"/>
  <c r="F44" i="5"/>
  <c r="E44" i="5"/>
  <c r="D44" i="5"/>
  <c r="C44" i="5"/>
  <c r="AB43" i="5"/>
  <c r="AA43" i="5"/>
  <c r="Z43" i="5"/>
  <c r="Y43" i="5"/>
  <c r="X43" i="5"/>
  <c r="W43" i="5"/>
  <c r="T43" i="5"/>
  <c r="S43" i="5"/>
  <c r="R43" i="5"/>
  <c r="Q43" i="5"/>
  <c r="P43" i="5"/>
  <c r="O43" i="5"/>
  <c r="N43" i="5"/>
  <c r="M43" i="5"/>
  <c r="L43" i="5"/>
  <c r="K43" i="5"/>
  <c r="J43" i="5"/>
  <c r="I43" i="5"/>
  <c r="F43" i="5"/>
  <c r="E43" i="5"/>
  <c r="D43" i="5"/>
  <c r="C43" i="5"/>
  <c r="AB42" i="5"/>
  <c r="AA42" i="5"/>
  <c r="Z42" i="5"/>
  <c r="Y42" i="5"/>
  <c r="X42" i="5"/>
  <c r="W42" i="5"/>
  <c r="T42" i="5"/>
  <c r="S42" i="5"/>
  <c r="R42" i="5"/>
  <c r="Q42" i="5"/>
  <c r="P42" i="5"/>
  <c r="O42" i="5"/>
  <c r="N42" i="5"/>
  <c r="M42" i="5"/>
  <c r="L42" i="5"/>
  <c r="K42" i="5"/>
  <c r="J42" i="5"/>
  <c r="I42" i="5"/>
  <c r="F42" i="5"/>
  <c r="E42" i="5"/>
  <c r="D42" i="5"/>
  <c r="C42" i="5"/>
  <c r="AB41" i="5"/>
  <c r="AA41" i="5"/>
  <c r="Z41" i="5"/>
  <c r="Y41" i="5"/>
  <c r="X41" i="5"/>
  <c r="W41" i="5"/>
  <c r="T41" i="5"/>
  <c r="S41" i="5"/>
  <c r="R41" i="5"/>
  <c r="Q41" i="5"/>
  <c r="P41" i="5"/>
  <c r="O41" i="5"/>
  <c r="N41" i="5"/>
  <c r="M41" i="5"/>
  <c r="L41" i="5"/>
  <c r="K41" i="5"/>
  <c r="J41" i="5"/>
  <c r="I41" i="5"/>
  <c r="F41" i="5"/>
  <c r="E41" i="5"/>
  <c r="D41" i="5"/>
  <c r="C41" i="5"/>
  <c r="AB40" i="5"/>
  <c r="AA40" i="5"/>
  <c r="Z40" i="5"/>
  <c r="Y40" i="5"/>
  <c r="X40" i="5"/>
  <c r="W40" i="5"/>
  <c r="T40" i="5"/>
  <c r="S40" i="5"/>
  <c r="R40" i="5"/>
  <c r="Q40" i="5"/>
  <c r="P40" i="5"/>
  <c r="O40" i="5"/>
  <c r="N40" i="5"/>
  <c r="M40" i="5"/>
  <c r="L40" i="5"/>
  <c r="K40" i="5"/>
  <c r="J40" i="5"/>
  <c r="I40" i="5"/>
  <c r="F40" i="5"/>
  <c r="E40" i="5"/>
  <c r="D40" i="5"/>
  <c r="C40" i="5"/>
  <c r="AB39" i="5"/>
  <c r="AA39" i="5"/>
  <c r="Z39" i="5"/>
  <c r="Y39" i="5"/>
  <c r="X39" i="5"/>
  <c r="W39" i="5"/>
  <c r="T39" i="5"/>
  <c r="S39" i="5"/>
  <c r="R39" i="5"/>
  <c r="Q39" i="5"/>
  <c r="P39" i="5"/>
  <c r="O39" i="5"/>
  <c r="N39" i="5"/>
  <c r="M39" i="5"/>
  <c r="L39" i="5"/>
  <c r="K39" i="5"/>
  <c r="J39" i="5"/>
  <c r="I39" i="5"/>
  <c r="F39" i="5"/>
  <c r="E39" i="5"/>
  <c r="D39" i="5"/>
  <c r="C39" i="5"/>
  <c r="AB38" i="5"/>
  <c r="AA38" i="5"/>
  <c r="Z38" i="5"/>
  <c r="Y38" i="5"/>
  <c r="X38" i="5"/>
  <c r="W38" i="5"/>
  <c r="T38" i="5"/>
  <c r="S38" i="5"/>
  <c r="R38" i="5"/>
  <c r="Q38" i="5"/>
  <c r="P38" i="5"/>
  <c r="O38" i="5"/>
  <c r="N38" i="5"/>
  <c r="M38" i="5"/>
  <c r="L38" i="5"/>
  <c r="K38" i="5"/>
  <c r="J38" i="5"/>
  <c r="I38" i="5"/>
  <c r="F38" i="5"/>
  <c r="E38" i="5"/>
  <c r="D38" i="5"/>
  <c r="C38" i="5"/>
  <c r="AB37" i="5"/>
  <c r="AA37" i="5"/>
  <c r="Z37" i="5"/>
  <c r="Y37" i="5"/>
  <c r="X37" i="5"/>
  <c r="W37" i="5"/>
  <c r="T37" i="5"/>
  <c r="S37" i="5"/>
  <c r="R37" i="5"/>
  <c r="Q37" i="5"/>
  <c r="P37" i="5"/>
  <c r="O37" i="5"/>
  <c r="N37" i="5"/>
  <c r="M37" i="5"/>
  <c r="L37" i="5"/>
  <c r="K37" i="5"/>
  <c r="J37" i="5"/>
  <c r="I37" i="5"/>
  <c r="F37" i="5"/>
  <c r="E37" i="5"/>
  <c r="D37" i="5"/>
  <c r="C37" i="5"/>
  <c r="AB36" i="5"/>
  <c r="AA36" i="5"/>
  <c r="Z36" i="5"/>
  <c r="Y36" i="5"/>
  <c r="X36" i="5"/>
  <c r="W36" i="5"/>
  <c r="T36" i="5"/>
  <c r="S36" i="5"/>
  <c r="R36" i="5"/>
  <c r="Q36" i="5"/>
  <c r="P36" i="5"/>
  <c r="O36" i="5"/>
  <c r="N36" i="5"/>
  <c r="M36" i="5"/>
  <c r="L36" i="5"/>
  <c r="K36" i="5"/>
  <c r="J36" i="5"/>
  <c r="I36" i="5"/>
  <c r="F36" i="5"/>
  <c r="E36" i="5"/>
  <c r="D36" i="5"/>
  <c r="C36" i="5"/>
  <c r="AB35" i="5"/>
  <c r="AA35" i="5"/>
  <c r="Z35" i="5"/>
  <c r="Y35" i="5"/>
  <c r="X35" i="5"/>
  <c r="W35" i="5"/>
  <c r="T35" i="5"/>
  <c r="S35" i="5"/>
  <c r="R35" i="5"/>
  <c r="Q35" i="5"/>
  <c r="P35" i="5"/>
  <c r="O35" i="5"/>
  <c r="N35" i="5"/>
  <c r="M35" i="5"/>
  <c r="L35" i="5"/>
  <c r="K35" i="5"/>
  <c r="J35" i="5"/>
  <c r="I35" i="5"/>
  <c r="F35" i="5"/>
  <c r="E35" i="5"/>
  <c r="D35" i="5"/>
  <c r="C35" i="5"/>
  <c r="AB34" i="5"/>
  <c r="AA34" i="5"/>
  <c r="Z34" i="5"/>
  <c r="Y34" i="5"/>
  <c r="X34" i="5"/>
  <c r="W34" i="5"/>
  <c r="T34" i="5"/>
  <c r="S34" i="5"/>
  <c r="R34" i="5"/>
  <c r="Q34" i="5"/>
  <c r="P34" i="5"/>
  <c r="O34" i="5"/>
  <c r="N34" i="5"/>
  <c r="M34" i="5"/>
  <c r="L34" i="5"/>
  <c r="K34" i="5"/>
  <c r="J34" i="5"/>
  <c r="I34" i="5"/>
  <c r="F34" i="5"/>
  <c r="E34" i="5"/>
  <c r="D34" i="5"/>
  <c r="C34" i="5"/>
  <c r="AB33" i="5"/>
  <c r="AA33" i="5"/>
  <c r="Z33" i="5"/>
  <c r="Y33" i="5"/>
  <c r="X33" i="5"/>
  <c r="W33" i="5"/>
  <c r="T33" i="5"/>
  <c r="S33" i="5"/>
  <c r="R33" i="5"/>
  <c r="Q33" i="5"/>
  <c r="P33" i="5"/>
  <c r="O33" i="5"/>
  <c r="N33" i="5"/>
  <c r="M33" i="5"/>
  <c r="L33" i="5"/>
  <c r="K33" i="5"/>
  <c r="J33" i="5"/>
  <c r="I33" i="5"/>
  <c r="F33" i="5"/>
  <c r="E33" i="5"/>
  <c r="D33" i="5"/>
  <c r="C33" i="5"/>
  <c r="AB32" i="5"/>
  <c r="AA32" i="5"/>
  <c r="Z32" i="5"/>
  <c r="Y32" i="5"/>
  <c r="X32" i="5"/>
  <c r="W32" i="5"/>
  <c r="T32" i="5"/>
  <c r="S32" i="5"/>
  <c r="R32" i="5"/>
  <c r="Q32" i="5"/>
  <c r="P32" i="5"/>
  <c r="O32" i="5"/>
  <c r="N32" i="5"/>
  <c r="M32" i="5"/>
  <c r="L32" i="5"/>
  <c r="K32" i="5"/>
  <c r="J32" i="5"/>
  <c r="I32" i="5"/>
  <c r="F32" i="5"/>
  <c r="E32" i="5"/>
  <c r="D32" i="5"/>
  <c r="C32" i="5"/>
  <c r="AB31" i="5"/>
  <c r="AA31" i="5"/>
  <c r="Z31" i="5"/>
  <c r="Y31" i="5"/>
  <c r="X31" i="5"/>
  <c r="W31" i="5"/>
  <c r="T31" i="5"/>
  <c r="S31" i="5"/>
  <c r="R31" i="5"/>
  <c r="Q31" i="5"/>
  <c r="P31" i="5"/>
  <c r="O31" i="5"/>
  <c r="N31" i="5"/>
  <c r="M31" i="5"/>
  <c r="L31" i="5"/>
  <c r="K31" i="5"/>
  <c r="J31" i="5"/>
  <c r="I31" i="5"/>
  <c r="F31" i="5"/>
  <c r="E31" i="5"/>
  <c r="D31" i="5"/>
  <c r="C31" i="5"/>
  <c r="AB30" i="5"/>
  <c r="AA30" i="5"/>
  <c r="Z30" i="5"/>
  <c r="Y30" i="5"/>
  <c r="X30" i="5"/>
  <c r="W30" i="5"/>
  <c r="T30" i="5"/>
  <c r="S30" i="5"/>
  <c r="R30" i="5"/>
  <c r="Q30" i="5"/>
  <c r="P30" i="5"/>
  <c r="O30" i="5"/>
  <c r="N30" i="5"/>
  <c r="M30" i="5"/>
  <c r="L30" i="5"/>
  <c r="K30" i="5"/>
  <c r="J30" i="5"/>
  <c r="I30" i="5"/>
  <c r="F30" i="5"/>
  <c r="E30" i="5"/>
  <c r="D30" i="5"/>
  <c r="C30" i="5"/>
  <c r="AB29" i="5"/>
  <c r="AA29" i="5"/>
  <c r="Z29" i="5"/>
  <c r="Y29" i="5"/>
  <c r="X29" i="5"/>
  <c r="W29" i="5"/>
  <c r="T29" i="5"/>
  <c r="S29" i="5"/>
  <c r="R29" i="5"/>
  <c r="R27" i="5" s="1"/>
  <c r="Q29" i="5"/>
  <c r="P29" i="5"/>
  <c r="O29" i="5"/>
  <c r="N29" i="5"/>
  <c r="N27" i="5" s="1"/>
  <c r="M29" i="5"/>
  <c r="L29" i="5"/>
  <c r="K29" i="5"/>
  <c r="J29" i="5"/>
  <c r="J27" i="5" s="1"/>
  <c r="I29" i="5"/>
  <c r="F29" i="5"/>
  <c r="E29" i="5"/>
  <c r="D29" i="5"/>
  <c r="C29" i="5"/>
  <c r="AB28" i="5"/>
  <c r="AA28" i="5"/>
  <c r="Z28" i="5"/>
  <c r="Z27" i="5" s="1"/>
  <c r="Y28" i="5"/>
  <c r="X28" i="5"/>
  <c r="W28" i="5"/>
  <c r="T28" i="5"/>
  <c r="T27" i="5" s="1"/>
  <c r="S28" i="5"/>
  <c r="R28" i="5"/>
  <c r="Q28" i="5"/>
  <c r="P28" i="5"/>
  <c r="P27" i="5" s="1"/>
  <c r="O28" i="5"/>
  <c r="N28" i="5"/>
  <c r="M28" i="5"/>
  <c r="L28" i="5"/>
  <c r="L27" i="5" s="1"/>
  <c r="K28" i="5"/>
  <c r="J28" i="5"/>
  <c r="I28" i="5"/>
  <c r="F28" i="5"/>
  <c r="F27" i="5" s="1"/>
  <c r="E28" i="5"/>
  <c r="D28" i="5"/>
  <c r="C28" i="5"/>
  <c r="AB26" i="5"/>
  <c r="AA26" i="5"/>
  <c r="Z26" i="5"/>
  <c r="Y26" i="5"/>
  <c r="X26" i="5"/>
  <c r="W26" i="5"/>
  <c r="T26" i="5"/>
  <c r="S26" i="5"/>
  <c r="R26" i="5"/>
  <c r="Q26" i="5"/>
  <c r="P26" i="5"/>
  <c r="O26" i="5"/>
  <c r="N26" i="5"/>
  <c r="M26" i="5"/>
  <c r="L26" i="5"/>
  <c r="K26" i="5"/>
  <c r="J26" i="5"/>
  <c r="I26" i="5"/>
  <c r="F26" i="5"/>
  <c r="E26" i="5"/>
  <c r="D26" i="5"/>
  <c r="C26" i="5"/>
  <c r="AB25" i="5"/>
  <c r="AA25" i="5"/>
  <c r="Z25" i="5"/>
  <c r="Y25" i="5"/>
  <c r="X25" i="5"/>
  <c r="W25" i="5"/>
  <c r="T25" i="5"/>
  <c r="S25" i="5"/>
  <c r="R25" i="5"/>
  <c r="Q25" i="5"/>
  <c r="P25" i="5"/>
  <c r="O25" i="5"/>
  <c r="N25" i="5"/>
  <c r="M25" i="5"/>
  <c r="L25" i="5"/>
  <c r="K25" i="5"/>
  <c r="J25" i="5"/>
  <c r="I25" i="5"/>
  <c r="F25" i="5"/>
  <c r="E25" i="5"/>
  <c r="D25" i="5"/>
  <c r="C25" i="5"/>
  <c r="AB24" i="5"/>
  <c r="AA24" i="5"/>
  <c r="Z24" i="5"/>
  <c r="Y24" i="5"/>
  <c r="X24" i="5"/>
  <c r="W24" i="5"/>
  <c r="T24" i="5"/>
  <c r="S24" i="5"/>
  <c r="R24" i="5"/>
  <c r="Q24" i="5"/>
  <c r="P24" i="5"/>
  <c r="O24" i="5"/>
  <c r="N24" i="5"/>
  <c r="M24" i="5"/>
  <c r="L24" i="5"/>
  <c r="K24" i="5"/>
  <c r="J24" i="5"/>
  <c r="I24" i="5"/>
  <c r="F24" i="5"/>
  <c r="E24" i="5"/>
  <c r="D24" i="5"/>
  <c r="C24" i="5"/>
  <c r="AB23" i="5"/>
  <c r="AA23" i="5"/>
  <c r="Z23" i="5"/>
  <c r="Y23" i="5"/>
  <c r="X23" i="5"/>
  <c r="W23" i="5"/>
  <c r="T23" i="5"/>
  <c r="S23" i="5"/>
  <c r="R23" i="5"/>
  <c r="Q23" i="5"/>
  <c r="P23" i="5"/>
  <c r="O23" i="5"/>
  <c r="N23" i="5"/>
  <c r="M23" i="5"/>
  <c r="L23" i="5"/>
  <c r="K23" i="5"/>
  <c r="J23" i="5"/>
  <c r="I23" i="5"/>
  <c r="F23" i="5"/>
  <c r="E23" i="5"/>
  <c r="D23" i="5"/>
  <c r="C23" i="5"/>
  <c r="AB22" i="5"/>
  <c r="AA22" i="5"/>
  <c r="Z22" i="5"/>
  <c r="Y22" i="5"/>
  <c r="X22" i="5"/>
  <c r="W22" i="5"/>
  <c r="T22" i="5"/>
  <c r="S22" i="5"/>
  <c r="R22" i="5"/>
  <c r="Q22" i="5"/>
  <c r="P22" i="5"/>
  <c r="O22" i="5"/>
  <c r="N22" i="5"/>
  <c r="M22" i="5"/>
  <c r="L22" i="5"/>
  <c r="K22" i="5"/>
  <c r="J22" i="5"/>
  <c r="I22" i="5"/>
  <c r="F22" i="5"/>
  <c r="E22" i="5"/>
  <c r="D22" i="5"/>
  <c r="C22" i="5"/>
  <c r="AB21" i="5"/>
  <c r="AA21" i="5"/>
  <c r="Z21" i="5"/>
  <c r="Y21" i="5"/>
  <c r="X21" i="5"/>
  <c r="W21" i="5"/>
  <c r="T21" i="5"/>
  <c r="S21" i="5"/>
  <c r="R21" i="5"/>
  <c r="Q21" i="5"/>
  <c r="P21" i="5"/>
  <c r="O21" i="5"/>
  <c r="N21" i="5"/>
  <c r="M21" i="5"/>
  <c r="L21" i="5"/>
  <c r="K21" i="5"/>
  <c r="J21" i="5"/>
  <c r="I21" i="5"/>
  <c r="F21" i="5"/>
  <c r="E21" i="5"/>
  <c r="D21" i="5"/>
  <c r="C21" i="5"/>
  <c r="AB20" i="5"/>
  <c r="AA20" i="5"/>
  <c r="Z20" i="5"/>
  <c r="Y20" i="5"/>
  <c r="X20" i="5"/>
  <c r="W20" i="5"/>
  <c r="T20" i="5"/>
  <c r="S20" i="5"/>
  <c r="R20" i="5"/>
  <c r="Q20" i="5"/>
  <c r="P20" i="5"/>
  <c r="O20" i="5"/>
  <c r="N20" i="5"/>
  <c r="M20" i="5"/>
  <c r="L20" i="5"/>
  <c r="K20" i="5"/>
  <c r="J20" i="5"/>
  <c r="I20" i="5"/>
  <c r="F20" i="5"/>
  <c r="E20" i="5"/>
  <c r="D20" i="5"/>
  <c r="C20" i="5"/>
  <c r="AB19" i="5"/>
  <c r="AA19" i="5"/>
  <c r="Z19" i="5"/>
  <c r="Y19" i="5"/>
  <c r="X19" i="5"/>
  <c r="W19" i="5"/>
  <c r="T19" i="5"/>
  <c r="S19" i="5"/>
  <c r="R19" i="5"/>
  <c r="Q19" i="5"/>
  <c r="P19" i="5"/>
  <c r="O19" i="5"/>
  <c r="N19" i="5"/>
  <c r="M19" i="5"/>
  <c r="L19" i="5"/>
  <c r="K19" i="5"/>
  <c r="J19" i="5"/>
  <c r="I19" i="5"/>
  <c r="F19" i="5"/>
  <c r="E19" i="5"/>
  <c r="D19" i="5"/>
  <c r="C19" i="5"/>
  <c r="AB18" i="5"/>
  <c r="AA18" i="5"/>
  <c r="Z18" i="5"/>
  <c r="Y18" i="5"/>
  <c r="X18" i="5"/>
  <c r="W18" i="5"/>
  <c r="T18" i="5"/>
  <c r="S18" i="5"/>
  <c r="R18" i="5"/>
  <c r="Q18" i="5"/>
  <c r="P18" i="5"/>
  <c r="O18" i="5"/>
  <c r="N18" i="5"/>
  <c r="M18" i="5"/>
  <c r="L18" i="5"/>
  <c r="K18" i="5"/>
  <c r="J18" i="5"/>
  <c r="I18" i="5"/>
  <c r="F18" i="5"/>
  <c r="E18" i="5"/>
  <c r="D18" i="5"/>
  <c r="C18" i="5"/>
  <c r="AB17" i="5"/>
  <c r="AA17" i="5"/>
  <c r="Z17" i="5"/>
  <c r="Y17" i="5"/>
  <c r="X17" i="5"/>
  <c r="W17" i="5"/>
  <c r="T17" i="5"/>
  <c r="S17" i="5"/>
  <c r="R17" i="5"/>
  <c r="Q17" i="5"/>
  <c r="P17" i="5"/>
  <c r="O17" i="5"/>
  <c r="N17" i="5"/>
  <c r="M17" i="5"/>
  <c r="L17" i="5"/>
  <c r="K17" i="5"/>
  <c r="J17" i="5"/>
  <c r="I17" i="5"/>
  <c r="F17" i="5"/>
  <c r="E17" i="5"/>
  <c r="D17" i="5"/>
  <c r="C17" i="5"/>
  <c r="AB16" i="5"/>
  <c r="AA16" i="5"/>
  <c r="Z16" i="5"/>
  <c r="Y16" i="5"/>
  <c r="X16" i="5"/>
  <c r="W16" i="5"/>
  <c r="T16" i="5"/>
  <c r="S16" i="5"/>
  <c r="R16" i="5"/>
  <c r="Q16" i="5"/>
  <c r="P16" i="5"/>
  <c r="O16" i="5"/>
  <c r="N16" i="5"/>
  <c r="M16" i="5"/>
  <c r="L16" i="5"/>
  <c r="K16" i="5"/>
  <c r="J16" i="5"/>
  <c r="I16" i="5"/>
  <c r="F16" i="5"/>
  <c r="E16" i="5"/>
  <c r="D16" i="5"/>
  <c r="C16" i="5"/>
  <c r="AB15" i="5"/>
  <c r="AA15" i="5"/>
  <c r="Z15" i="5"/>
  <c r="Y15" i="5"/>
  <c r="X15" i="5"/>
  <c r="W15" i="5"/>
  <c r="T15" i="5"/>
  <c r="S15" i="5"/>
  <c r="R15" i="5"/>
  <c r="Q15" i="5"/>
  <c r="P15" i="5"/>
  <c r="O15" i="5"/>
  <c r="N15" i="5"/>
  <c r="M15" i="5"/>
  <c r="L15" i="5"/>
  <c r="K15" i="5"/>
  <c r="J15" i="5"/>
  <c r="I15" i="5"/>
  <c r="F15" i="5"/>
  <c r="E15" i="5"/>
  <c r="D15" i="5"/>
  <c r="C15" i="5"/>
  <c r="AB14" i="5"/>
  <c r="AA14" i="5"/>
  <c r="Z14" i="5"/>
  <c r="Y14" i="5"/>
  <c r="X14" i="5"/>
  <c r="W14" i="5"/>
  <c r="T14" i="5"/>
  <c r="S14" i="5"/>
  <c r="R14" i="5"/>
  <c r="Q14" i="5"/>
  <c r="P14" i="5"/>
  <c r="O14" i="5"/>
  <c r="N14" i="5"/>
  <c r="M14" i="5"/>
  <c r="L14" i="5"/>
  <c r="K14" i="5"/>
  <c r="J14" i="5"/>
  <c r="I14" i="5"/>
  <c r="F14" i="5"/>
  <c r="E14" i="5"/>
  <c r="D14" i="5"/>
  <c r="C14" i="5"/>
  <c r="AB13" i="5"/>
  <c r="AA13" i="5"/>
  <c r="Z13" i="5"/>
  <c r="Y13" i="5"/>
  <c r="X13" i="5"/>
  <c r="W13" i="5"/>
  <c r="T13" i="5"/>
  <c r="S13" i="5"/>
  <c r="R13" i="5"/>
  <c r="Q13" i="5"/>
  <c r="P13" i="5"/>
  <c r="O13" i="5"/>
  <c r="N13" i="5"/>
  <c r="M13" i="5"/>
  <c r="L13" i="5"/>
  <c r="K13" i="5"/>
  <c r="J13" i="5"/>
  <c r="I13" i="5"/>
  <c r="F13" i="5"/>
  <c r="E13" i="5"/>
  <c r="D13" i="5"/>
  <c r="C13" i="5"/>
  <c r="AB12" i="5"/>
  <c r="AA12" i="5"/>
  <c r="Z12" i="5"/>
  <c r="Y12" i="5"/>
  <c r="X12" i="5"/>
  <c r="W12" i="5"/>
  <c r="T12" i="5"/>
  <c r="S12" i="5"/>
  <c r="R12" i="5"/>
  <c r="Q12" i="5"/>
  <c r="P12" i="5"/>
  <c r="O12" i="5"/>
  <c r="N12" i="5"/>
  <c r="M12" i="5"/>
  <c r="L12" i="5"/>
  <c r="K12" i="5"/>
  <c r="J12" i="5"/>
  <c r="I12" i="5"/>
  <c r="F12" i="5"/>
  <c r="E12" i="5"/>
  <c r="D12" i="5"/>
  <c r="C12" i="5"/>
  <c r="AB11" i="5"/>
  <c r="AA11" i="5"/>
  <c r="Z11" i="5"/>
  <c r="Y11" i="5"/>
  <c r="X11" i="5"/>
  <c r="W11" i="5"/>
  <c r="T11" i="5"/>
  <c r="S11" i="5"/>
  <c r="R11" i="5"/>
  <c r="Q11" i="5"/>
  <c r="P11" i="5"/>
  <c r="O11" i="5"/>
  <c r="N11" i="5"/>
  <c r="M11" i="5"/>
  <c r="L11" i="5"/>
  <c r="K11" i="5"/>
  <c r="J11" i="5"/>
  <c r="I11" i="5"/>
  <c r="F11" i="5"/>
  <c r="E11" i="5"/>
  <c r="D11" i="5"/>
  <c r="C11" i="5"/>
  <c r="AB10" i="5"/>
  <c r="AA10" i="5"/>
  <c r="Z10" i="5"/>
  <c r="Y10" i="5"/>
  <c r="X10" i="5"/>
  <c r="W10" i="5"/>
  <c r="T10" i="5"/>
  <c r="S10" i="5"/>
  <c r="R10" i="5"/>
  <c r="Q10" i="5"/>
  <c r="P10" i="5"/>
  <c r="O10" i="5"/>
  <c r="N10" i="5"/>
  <c r="M10" i="5"/>
  <c r="L10" i="5"/>
  <c r="K10" i="5"/>
  <c r="J10" i="5"/>
  <c r="I10" i="5"/>
  <c r="F10" i="5"/>
  <c r="E10" i="5"/>
  <c r="D10" i="5"/>
  <c r="C10" i="5"/>
  <c r="AB9" i="5"/>
  <c r="AA9" i="5"/>
  <c r="Z9" i="5"/>
  <c r="Y9" i="5"/>
  <c r="X9" i="5"/>
  <c r="W9" i="5"/>
  <c r="T9" i="5"/>
  <c r="S9" i="5"/>
  <c r="R9" i="5"/>
  <c r="Q9" i="5"/>
  <c r="P9" i="5"/>
  <c r="O9" i="5"/>
  <c r="N9" i="5"/>
  <c r="M9" i="5"/>
  <c r="L9" i="5"/>
  <c r="K9" i="5"/>
  <c r="J9" i="5"/>
  <c r="I9" i="5"/>
  <c r="F9" i="5"/>
  <c r="E9" i="5"/>
  <c r="D9" i="5"/>
  <c r="C9" i="5"/>
  <c r="AB8" i="5"/>
  <c r="AA8" i="5"/>
  <c r="Z8" i="5"/>
  <c r="Y8" i="5"/>
  <c r="X8" i="5"/>
  <c r="W8" i="5"/>
  <c r="T8" i="5"/>
  <c r="S8" i="5"/>
  <c r="R8" i="5"/>
  <c r="Q8" i="5"/>
  <c r="P8" i="5"/>
  <c r="O8" i="5"/>
  <c r="N8" i="5"/>
  <c r="M8" i="5"/>
  <c r="L8" i="5"/>
  <c r="K8" i="5"/>
  <c r="J8" i="5"/>
  <c r="I8" i="5"/>
  <c r="F8" i="5"/>
  <c r="E8" i="5"/>
  <c r="D8" i="5"/>
  <c r="C8" i="5"/>
  <c r="AB7" i="5"/>
  <c r="AA7" i="5"/>
  <c r="Z7" i="5"/>
  <c r="Y7" i="5"/>
  <c r="X7" i="5"/>
  <c r="W7" i="5"/>
  <c r="T7" i="5"/>
  <c r="T5" i="5" s="1"/>
  <c r="S7" i="5"/>
  <c r="R7" i="5"/>
  <c r="Q7" i="5"/>
  <c r="P7" i="5"/>
  <c r="P5" i="5" s="1"/>
  <c r="O7" i="5"/>
  <c r="N7" i="5"/>
  <c r="M7" i="5"/>
  <c r="L7" i="5"/>
  <c r="L5" i="5" s="1"/>
  <c r="K7" i="5"/>
  <c r="J7" i="5"/>
  <c r="I7" i="5"/>
  <c r="F7" i="5"/>
  <c r="E7" i="5"/>
  <c r="D7" i="5"/>
  <c r="C7" i="5"/>
  <c r="AB6" i="5"/>
  <c r="AB5" i="5" s="1"/>
  <c r="AA6" i="5"/>
  <c r="Z6" i="5"/>
  <c r="Y6" i="5"/>
  <c r="X6" i="5"/>
  <c r="X5" i="5" s="1"/>
  <c r="W6" i="5"/>
  <c r="T6" i="5"/>
  <c r="S6" i="5"/>
  <c r="R6" i="5"/>
  <c r="R5" i="5" s="1"/>
  <c r="Q6" i="5"/>
  <c r="P6" i="5"/>
  <c r="O6" i="5"/>
  <c r="N6" i="5"/>
  <c r="N5" i="5" s="1"/>
  <c r="M6" i="5"/>
  <c r="L6" i="5"/>
  <c r="K6" i="5"/>
  <c r="J6" i="5"/>
  <c r="I6" i="5"/>
  <c r="F6" i="5"/>
  <c r="E6" i="5"/>
  <c r="D6" i="5"/>
  <c r="C6" i="5"/>
  <c r="D5" i="5" l="1"/>
  <c r="J5" i="5"/>
  <c r="E5" i="5"/>
  <c r="O5" i="5"/>
  <c r="Y5" i="5"/>
  <c r="AA5" i="5"/>
  <c r="C27" i="5"/>
  <c r="M27" i="5"/>
  <c r="W27" i="5"/>
  <c r="AA27" i="5"/>
  <c r="Y27" i="5"/>
  <c r="I50" i="5"/>
  <c r="M50" i="5"/>
  <c r="W50" i="5"/>
  <c r="K50" i="5"/>
  <c r="S50" i="5"/>
  <c r="C67" i="5"/>
  <c r="I67" i="5"/>
  <c r="Q67" i="5"/>
  <c r="AA67" i="5"/>
  <c r="Y67" i="5"/>
  <c r="C84" i="5"/>
  <c r="M84" i="5"/>
  <c r="W84" i="5"/>
  <c r="K84" i="5"/>
  <c r="S84" i="5"/>
  <c r="K92" i="5"/>
  <c r="Y92" i="5"/>
  <c r="Q92" i="5"/>
  <c r="G83" i="6"/>
  <c r="E89" i="6"/>
  <c r="E16" i="6"/>
  <c r="K26" i="6"/>
  <c r="K5" i="5"/>
  <c r="S5" i="5"/>
  <c r="W5" i="5"/>
  <c r="I27" i="5"/>
  <c r="Q27" i="5"/>
  <c r="E27" i="5"/>
  <c r="C50" i="5"/>
  <c r="Q50" i="5"/>
  <c r="AA50" i="5"/>
  <c r="O50" i="5"/>
  <c r="M67" i="5"/>
  <c r="W67" i="5"/>
  <c r="E67" i="5"/>
  <c r="I84" i="5"/>
  <c r="Q84" i="5"/>
  <c r="AA84" i="5"/>
  <c r="O84" i="5"/>
  <c r="O92" i="5"/>
  <c r="S92" i="5"/>
  <c r="C92" i="5"/>
  <c r="I92" i="5"/>
  <c r="I128" i="5" s="1"/>
  <c r="G126" i="5"/>
  <c r="U126" i="5"/>
  <c r="F5" i="5"/>
  <c r="F128" i="5" s="1"/>
  <c r="Z5" i="5"/>
  <c r="Z128" i="5" s="1"/>
  <c r="D27" i="5"/>
  <c r="D128" i="5" s="1"/>
  <c r="X27" i="5"/>
  <c r="AB27" i="5"/>
  <c r="J50" i="5"/>
  <c r="N50" i="5"/>
  <c r="R50" i="5"/>
  <c r="D67" i="5"/>
  <c r="X67" i="5"/>
  <c r="X128" i="5" s="1"/>
  <c r="AB67" i="5"/>
  <c r="J84" i="5"/>
  <c r="N84" i="5"/>
  <c r="R84" i="5"/>
  <c r="R128" i="5" s="1"/>
  <c r="L92" i="5"/>
  <c r="L128" i="5" s="1"/>
  <c r="P92" i="5"/>
  <c r="P128" i="5" s="1"/>
  <c r="T92" i="5"/>
  <c r="T128" i="5" s="1"/>
  <c r="C5" i="5"/>
  <c r="C128" i="5" s="1"/>
  <c r="I5" i="5"/>
  <c r="M5" i="5"/>
  <c r="Q5" i="5"/>
  <c r="Q128" i="5" s="1"/>
  <c r="K27" i="5"/>
  <c r="K128" i="5" s="1"/>
  <c r="O27" i="5"/>
  <c r="S27" i="5"/>
  <c r="E50" i="5"/>
  <c r="Y50" i="5"/>
  <c r="Y128" i="5" s="1"/>
  <c r="K67" i="5"/>
  <c r="O67" i="5"/>
  <c r="S67" i="5"/>
  <c r="S128" i="5" s="1"/>
  <c r="W128" i="5"/>
  <c r="AA128" i="5"/>
  <c r="M128" i="5"/>
  <c r="E128" i="5"/>
  <c r="P90" i="6"/>
  <c r="H78" i="5"/>
  <c r="AD96" i="5"/>
  <c r="AD104" i="5"/>
  <c r="AD106" i="5"/>
  <c r="AD107" i="5"/>
  <c r="AD112" i="5"/>
  <c r="AD116" i="5"/>
  <c r="AD120" i="5"/>
  <c r="AD122" i="5"/>
  <c r="AD124" i="5"/>
  <c r="G26" i="6"/>
  <c r="P28" i="6"/>
  <c r="P29" i="6"/>
  <c r="L30" i="6"/>
  <c r="P32" i="6"/>
  <c r="P33" i="6"/>
  <c r="L34" i="6"/>
  <c r="P36" i="6"/>
  <c r="L38" i="6"/>
  <c r="O49" i="6"/>
  <c r="P86" i="6"/>
  <c r="O91" i="6"/>
  <c r="E5" i="6"/>
  <c r="E9" i="6"/>
  <c r="E13" i="6"/>
  <c r="E17" i="6"/>
  <c r="L19" i="6"/>
  <c r="E21" i="6"/>
  <c r="L23" i="6"/>
  <c r="E25" i="6"/>
  <c r="E43" i="6"/>
  <c r="E47" i="6"/>
  <c r="E87" i="6"/>
  <c r="P44" i="6"/>
  <c r="P54" i="6"/>
  <c r="P58" i="6"/>
  <c r="F4" i="6"/>
  <c r="J4" i="6"/>
  <c r="K4" i="6"/>
  <c r="L9" i="6"/>
  <c r="L13" i="6"/>
  <c r="P15" i="6"/>
  <c r="E19" i="6"/>
  <c r="E23" i="6"/>
  <c r="E30" i="6"/>
  <c r="P31" i="6"/>
  <c r="E34" i="6"/>
  <c r="P35" i="6"/>
  <c r="D83" i="6"/>
  <c r="N83" i="6"/>
  <c r="O83" i="6"/>
  <c r="P87" i="6"/>
  <c r="P88" i="6"/>
  <c r="G91" i="6"/>
  <c r="C91" i="6"/>
  <c r="P94" i="6"/>
  <c r="L95" i="6"/>
  <c r="P98" i="6"/>
  <c r="P102" i="6"/>
  <c r="L103" i="6"/>
  <c r="P106" i="6"/>
  <c r="L107" i="6"/>
  <c r="P110" i="6"/>
  <c r="L111" i="6"/>
  <c r="P114" i="6"/>
  <c r="L115" i="6"/>
  <c r="P118" i="6"/>
  <c r="L119" i="6"/>
  <c r="P122" i="6"/>
  <c r="L123" i="6"/>
  <c r="P126" i="6"/>
  <c r="P62" i="6"/>
  <c r="C4" i="6"/>
  <c r="P42" i="6"/>
  <c r="L43" i="6"/>
  <c r="E45" i="6"/>
  <c r="P45" i="6"/>
  <c r="P46" i="6"/>
  <c r="L47" i="6"/>
  <c r="C49" i="6"/>
  <c r="P52" i="6"/>
  <c r="L53" i="6"/>
  <c r="E55" i="6"/>
  <c r="P55" i="6"/>
  <c r="P56" i="6"/>
  <c r="L57" i="6"/>
  <c r="E59" i="6"/>
  <c r="P59" i="6"/>
  <c r="P60" i="6"/>
  <c r="L61" i="6"/>
  <c r="E63" i="6"/>
  <c r="P63" i="6"/>
  <c r="P64" i="6"/>
  <c r="G66" i="6"/>
  <c r="K66" i="6"/>
  <c r="L70" i="6"/>
  <c r="L74" i="6"/>
  <c r="L78" i="6"/>
  <c r="L82" i="6"/>
  <c r="H4" i="6"/>
  <c r="L7" i="6"/>
  <c r="G4" i="6"/>
  <c r="L11" i="6"/>
  <c r="L15" i="6"/>
  <c r="L48" i="6"/>
  <c r="L93" i="6"/>
  <c r="L97" i="6"/>
  <c r="L101" i="6"/>
  <c r="P103" i="6"/>
  <c r="L105" i="6"/>
  <c r="P107" i="6"/>
  <c r="L109" i="6"/>
  <c r="P111" i="6"/>
  <c r="L113" i="6"/>
  <c r="P115" i="6"/>
  <c r="L117" i="6"/>
  <c r="P119" i="6"/>
  <c r="L121" i="6"/>
  <c r="P123" i="6"/>
  <c r="L125" i="6"/>
  <c r="E28" i="6"/>
  <c r="C26" i="6"/>
  <c r="P51" i="6"/>
  <c r="M49" i="6"/>
  <c r="H66" i="6"/>
  <c r="F91" i="6"/>
  <c r="L17" i="6"/>
  <c r="L21" i="6"/>
  <c r="L25" i="6"/>
  <c r="I26" i="6"/>
  <c r="N26" i="6"/>
  <c r="L28" i="6"/>
  <c r="P30" i="6"/>
  <c r="L32" i="6"/>
  <c r="P34" i="6"/>
  <c r="Q34" i="6" s="1"/>
  <c r="L36" i="6"/>
  <c r="L40" i="6"/>
  <c r="P43" i="6"/>
  <c r="L45" i="6"/>
  <c r="Q45" i="6" s="1"/>
  <c r="P47" i="6"/>
  <c r="D49" i="6"/>
  <c r="N49" i="6"/>
  <c r="L51" i="6"/>
  <c r="P53" i="6"/>
  <c r="L55" i="6"/>
  <c r="P57" i="6"/>
  <c r="Q57" i="6" s="1"/>
  <c r="L59" i="6"/>
  <c r="P61" i="6"/>
  <c r="P65" i="6"/>
  <c r="I66" i="6"/>
  <c r="L68" i="6"/>
  <c r="F66" i="6"/>
  <c r="L76" i="6"/>
  <c r="L80" i="6"/>
  <c r="K83" i="6"/>
  <c r="E85" i="6"/>
  <c r="C83" i="6"/>
  <c r="P89" i="6"/>
  <c r="D4" i="6"/>
  <c r="E8" i="6"/>
  <c r="P8" i="6"/>
  <c r="P9" i="6"/>
  <c r="E12" i="6"/>
  <c r="P12" i="6"/>
  <c r="P13" i="6"/>
  <c r="Q13" i="6" s="1"/>
  <c r="E18" i="6"/>
  <c r="P18" i="6"/>
  <c r="P19" i="6"/>
  <c r="E22" i="6"/>
  <c r="P22" i="6"/>
  <c r="P23" i="6"/>
  <c r="Q23" i="6" s="1"/>
  <c r="E27" i="6"/>
  <c r="H26" i="6"/>
  <c r="L29" i="6"/>
  <c r="E31" i="6"/>
  <c r="L33" i="6"/>
  <c r="E35" i="6"/>
  <c r="L37" i="6"/>
  <c r="E39" i="6"/>
  <c r="P39" i="6"/>
  <c r="P40" i="6"/>
  <c r="L41" i="6"/>
  <c r="L42" i="6"/>
  <c r="L46" i="6"/>
  <c r="F49" i="6"/>
  <c r="J49" i="6"/>
  <c r="L54" i="6"/>
  <c r="L58" i="6"/>
  <c r="L62" i="6"/>
  <c r="G49" i="6"/>
  <c r="E64" i="6"/>
  <c r="L67" i="6"/>
  <c r="O66" i="6"/>
  <c r="E69" i="6"/>
  <c r="P69" i="6"/>
  <c r="P70" i="6"/>
  <c r="L71" i="6"/>
  <c r="E73" i="6"/>
  <c r="P73" i="6"/>
  <c r="P74" i="6"/>
  <c r="L75" i="6"/>
  <c r="E77" i="6"/>
  <c r="P77" i="6"/>
  <c r="P78" i="6"/>
  <c r="L79" i="6"/>
  <c r="E81" i="6"/>
  <c r="P81" i="6"/>
  <c r="P82" i="6"/>
  <c r="F83" i="6"/>
  <c r="J83" i="6"/>
  <c r="E86" i="6"/>
  <c r="L88" i="6"/>
  <c r="E90" i="6"/>
  <c r="L92" i="6"/>
  <c r="E94" i="6"/>
  <c r="H91" i="6"/>
  <c r="P95" i="6"/>
  <c r="Q95" i="6" s="1"/>
  <c r="L96" i="6"/>
  <c r="E98" i="6"/>
  <c r="P99" i="6"/>
  <c r="E102" i="6"/>
  <c r="L104" i="6"/>
  <c r="E106" i="6"/>
  <c r="E110" i="6"/>
  <c r="L112" i="6"/>
  <c r="E114" i="6"/>
  <c r="E118" i="6"/>
  <c r="L120" i="6"/>
  <c r="E122" i="6"/>
  <c r="E126" i="6"/>
  <c r="E6" i="6"/>
  <c r="P7" i="6"/>
  <c r="E10" i="6"/>
  <c r="P10" i="6"/>
  <c r="P11" i="6"/>
  <c r="O4" i="6"/>
  <c r="E14" i="6"/>
  <c r="P14" i="6"/>
  <c r="P16" i="6"/>
  <c r="P17" i="6"/>
  <c r="E20" i="6"/>
  <c r="P20" i="6"/>
  <c r="P21" i="6"/>
  <c r="E24" i="6"/>
  <c r="P24" i="6"/>
  <c r="P25" i="6"/>
  <c r="F26" i="6"/>
  <c r="J26" i="6"/>
  <c r="E29" i="6"/>
  <c r="L31" i="6"/>
  <c r="E33" i="6"/>
  <c r="L35" i="6"/>
  <c r="E37" i="6"/>
  <c r="P37" i="6"/>
  <c r="P38" i="6"/>
  <c r="L39" i="6"/>
  <c r="E41" i="6"/>
  <c r="P41" i="6"/>
  <c r="L44" i="6"/>
  <c r="P48" i="6"/>
  <c r="H49" i="6"/>
  <c r="L52" i="6"/>
  <c r="L56" i="6"/>
  <c r="L60" i="6"/>
  <c r="E62" i="6"/>
  <c r="I49" i="6"/>
  <c r="L64" i="6"/>
  <c r="Q64" i="6" s="1"/>
  <c r="C66" i="6"/>
  <c r="D66" i="6"/>
  <c r="L69" i="6"/>
  <c r="E71" i="6"/>
  <c r="P71" i="6"/>
  <c r="P72" i="6"/>
  <c r="L73" i="6"/>
  <c r="E75" i="6"/>
  <c r="P75" i="6"/>
  <c r="P76" i="6"/>
  <c r="L77" i="6"/>
  <c r="E79" i="6"/>
  <c r="P79" i="6"/>
  <c r="P80" i="6"/>
  <c r="L81" i="6"/>
  <c r="E84" i="6"/>
  <c r="H83" i="6"/>
  <c r="I83" i="6"/>
  <c r="L86" i="6"/>
  <c r="E88" i="6"/>
  <c r="L90" i="6"/>
  <c r="L94" i="6"/>
  <c r="P96" i="6"/>
  <c r="P97" i="6"/>
  <c r="L98" i="6"/>
  <c r="P100" i="6"/>
  <c r="P101" i="6"/>
  <c r="Q101" i="6" s="1"/>
  <c r="L102" i="6"/>
  <c r="P104" i="6"/>
  <c r="P105" i="6"/>
  <c r="L106" i="6"/>
  <c r="P108" i="6"/>
  <c r="P109" i="6"/>
  <c r="Q109" i="6" s="1"/>
  <c r="L110" i="6"/>
  <c r="P112" i="6"/>
  <c r="P113" i="6"/>
  <c r="Q113" i="6" s="1"/>
  <c r="L114" i="6"/>
  <c r="P116" i="6"/>
  <c r="P117" i="6"/>
  <c r="Q117" i="6" s="1"/>
  <c r="L118" i="6"/>
  <c r="P120" i="6"/>
  <c r="P121" i="6"/>
  <c r="L122" i="6"/>
  <c r="P124" i="6"/>
  <c r="P125" i="6"/>
  <c r="Q125" i="6" s="1"/>
  <c r="L126" i="6"/>
  <c r="Q9" i="6"/>
  <c r="Q21" i="6"/>
  <c r="N4" i="6"/>
  <c r="P5" i="6"/>
  <c r="I4" i="6"/>
  <c r="M26" i="6"/>
  <c r="O26" i="6"/>
  <c r="Q36" i="6"/>
  <c r="L5" i="6"/>
  <c r="L72" i="6"/>
  <c r="P6" i="6"/>
  <c r="M4" i="6"/>
  <c r="P27" i="6"/>
  <c r="L99" i="6"/>
  <c r="E51" i="6"/>
  <c r="J66" i="6"/>
  <c r="N66" i="6"/>
  <c r="P68" i="6"/>
  <c r="P85" i="6"/>
  <c r="M83" i="6"/>
  <c r="L27" i="6"/>
  <c r="L6" i="6"/>
  <c r="L8" i="6"/>
  <c r="L10" i="6"/>
  <c r="L12" i="6"/>
  <c r="L14" i="6"/>
  <c r="L16" i="6"/>
  <c r="L18" i="6"/>
  <c r="L20" i="6"/>
  <c r="L22" i="6"/>
  <c r="L24" i="6"/>
  <c r="D26" i="6"/>
  <c r="N91" i="6"/>
  <c r="P93" i="6"/>
  <c r="K91" i="6"/>
  <c r="E38" i="6"/>
  <c r="E40" i="6"/>
  <c r="E42" i="6"/>
  <c r="E50" i="6"/>
  <c r="E52" i="6"/>
  <c r="E54" i="6"/>
  <c r="E56" i="6"/>
  <c r="E58" i="6"/>
  <c r="E60" i="6"/>
  <c r="Q60" i="6" s="1"/>
  <c r="P84" i="6"/>
  <c r="K49" i="6"/>
  <c r="L84" i="6"/>
  <c r="D91" i="6"/>
  <c r="E44" i="6"/>
  <c r="E46" i="6"/>
  <c r="Q46" i="6" s="1"/>
  <c r="E48" i="6"/>
  <c r="L50" i="6"/>
  <c r="P50" i="6"/>
  <c r="P67" i="6"/>
  <c r="M66" i="6"/>
  <c r="M91" i="6"/>
  <c r="P92" i="6"/>
  <c r="E93" i="6"/>
  <c r="L63" i="6"/>
  <c r="Q63" i="6" s="1"/>
  <c r="L65" i="6"/>
  <c r="E67" i="6"/>
  <c r="E68" i="6"/>
  <c r="E70" i="6"/>
  <c r="E72" i="6"/>
  <c r="E74" i="6"/>
  <c r="E76" i="6"/>
  <c r="E78" i="6"/>
  <c r="E80" i="6"/>
  <c r="E82" i="6"/>
  <c r="I91" i="6"/>
  <c r="L100" i="6"/>
  <c r="L108" i="6"/>
  <c r="L116" i="6"/>
  <c r="L124" i="6"/>
  <c r="L85" i="6"/>
  <c r="L87" i="6"/>
  <c r="Q87" i="6" s="1"/>
  <c r="L89" i="6"/>
  <c r="E92" i="6"/>
  <c r="J91" i="6"/>
  <c r="E96" i="6"/>
  <c r="E100" i="6"/>
  <c r="E104" i="6"/>
  <c r="Q104" i="6" s="1"/>
  <c r="E108" i="6"/>
  <c r="E112" i="6"/>
  <c r="E116" i="6"/>
  <c r="E120" i="6"/>
  <c r="Q120" i="6" s="1"/>
  <c r="E124" i="6"/>
  <c r="E103" i="6"/>
  <c r="E107" i="6"/>
  <c r="E111" i="6"/>
  <c r="E115" i="6"/>
  <c r="E119" i="6"/>
  <c r="E123" i="6"/>
  <c r="H59" i="5"/>
  <c r="U57" i="5"/>
  <c r="H60" i="5"/>
  <c r="AD64" i="5"/>
  <c r="H77" i="5"/>
  <c r="V77" i="5"/>
  <c r="H95" i="5"/>
  <c r="V95" i="5"/>
  <c r="H96" i="5"/>
  <c r="G97" i="5"/>
  <c r="U97" i="5"/>
  <c r="AC97" i="5"/>
  <c r="G105" i="5"/>
  <c r="V44" i="5"/>
  <c r="AD48" i="5"/>
  <c r="H53" i="5"/>
  <c r="V53" i="5"/>
  <c r="AD53" i="5"/>
  <c r="AF53" i="5" s="1"/>
  <c r="H55" i="5"/>
  <c r="V43" i="5"/>
  <c r="V47" i="5"/>
  <c r="G94" i="5"/>
  <c r="AC94" i="5"/>
  <c r="AC95" i="5"/>
  <c r="G96" i="5"/>
  <c r="U96" i="5"/>
  <c r="AC96" i="5"/>
  <c r="H97" i="5"/>
  <c r="V97" i="5"/>
  <c r="H103" i="5"/>
  <c r="V103" i="5"/>
  <c r="H104" i="5"/>
  <c r="H111" i="5"/>
  <c r="V111" i="5"/>
  <c r="H112" i="5"/>
  <c r="G113" i="5"/>
  <c r="U113" i="5"/>
  <c r="H47" i="5"/>
  <c r="G49" i="5"/>
  <c r="U94" i="5"/>
  <c r="H58" i="5"/>
  <c r="V58" i="5"/>
  <c r="AD58" i="5"/>
  <c r="U60" i="5"/>
  <c r="AC60" i="5"/>
  <c r="H82" i="5"/>
  <c r="AD82" i="5"/>
  <c r="H85" i="5"/>
  <c r="H87" i="5"/>
  <c r="H127" i="5"/>
  <c r="V127" i="5"/>
  <c r="U49" i="5"/>
  <c r="AC49" i="5"/>
  <c r="U52" i="5"/>
  <c r="AC52" i="5"/>
  <c r="H57" i="5"/>
  <c r="AD77" i="5"/>
  <c r="AC78" i="5"/>
  <c r="G79" i="5"/>
  <c r="U79" i="5"/>
  <c r="AC79" i="5"/>
  <c r="AD89" i="5"/>
  <c r="AD90" i="5"/>
  <c r="AD91" i="5"/>
  <c r="AD125" i="5"/>
  <c r="V126" i="5"/>
  <c r="H34" i="5"/>
  <c r="AD34" i="5"/>
  <c r="V36" i="5"/>
  <c r="AD36" i="5"/>
  <c r="H38" i="5"/>
  <c r="AD38" i="5"/>
  <c r="AD40" i="5"/>
  <c r="U48" i="5"/>
  <c r="H49" i="5"/>
  <c r="V49" i="5"/>
  <c r="AD51" i="5"/>
  <c r="H52" i="5"/>
  <c r="H61" i="5"/>
  <c r="V61" i="5"/>
  <c r="AD61" i="5"/>
  <c r="G76" i="5"/>
  <c r="U76" i="5"/>
  <c r="G78" i="5"/>
  <c r="H79" i="5"/>
  <c r="V79" i="5"/>
  <c r="AD79" i="5"/>
  <c r="H86" i="5"/>
  <c r="AD100" i="5"/>
  <c r="G110" i="5"/>
  <c r="U110" i="5"/>
  <c r="AC110" i="5"/>
  <c r="G112" i="5"/>
  <c r="U112" i="5"/>
  <c r="AC112" i="5"/>
  <c r="H113" i="5"/>
  <c r="V113" i="5"/>
  <c r="H119" i="5"/>
  <c r="V119" i="5"/>
  <c r="H120" i="5"/>
  <c r="G121" i="5"/>
  <c r="U121" i="5"/>
  <c r="AC121" i="5"/>
  <c r="AC122" i="5"/>
  <c r="AC124" i="5"/>
  <c r="AD33" i="5"/>
  <c r="V34" i="5"/>
  <c r="AD35" i="5"/>
  <c r="H36" i="5"/>
  <c r="AD37" i="5"/>
  <c r="V38" i="5"/>
  <c r="V40" i="5"/>
  <c r="U46" i="5"/>
  <c r="U16" i="5"/>
  <c r="G18" i="5"/>
  <c r="U18" i="5"/>
  <c r="G20" i="5"/>
  <c r="U20" i="5"/>
  <c r="G22" i="5"/>
  <c r="U22" i="5"/>
  <c r="G24" i="5"/>
  <c r="U24" i="5"/>
  <c r="G26" i="5"/>
  <c r="U26" i="5"/>
  <c r="G29" i="5"/>
  <c r="U29" i="5"/>
  <c r="G31" i="5"/>
  <c r="H46" i="5"/>
  <c r="H74" i="5"/>
  <c r="AD108" i="5"/>
  <c r="AD41" i="5"/>
  <c r="AC44" i="5"/>
  <c r="G45" i="5"/>
  <c r="U45" i="5"/>
  <c r="AC45" i="5"/>
  <c r="V46" i="5"/>
  <c r="AD46" i="5"/>
  <c r="H54" i="5"/>
  <c r="V54" i="5"/>
  <c r="AD54" i="5"/>
  <c r="U56" i="5"/>
  <c r="AC56" i="5"/>
  <c r="V57" i="5"/>
  <c r="AD57" i="5"/>
  <c r="H62" i="5"/>
  <c r="G69" i="5"/>
  <c r="U69" i="5"/>
  <c r="AC69" i="5"/>
  <c r="AD74" i="5"/>
  <c r="H76" i="5"/>
  <c r="V86" i="5"/>
  <c r="AD86" i="5"/>
  <c r="AC87" i="5"/>
  <c r="G88" i="5"/>
  <c r="U88" i="5"/>
  <c r="AC88" i="5"/>
  <c r="AD93" i="5"/>
  <c r="AD94" i="5"/>
  <c r="U105" i="5"/>
  <c r="AC105" i="5"/>
  <c r="AD109" i="5"/>
  <c r="AD110" i="5"/>
  <c r="AD126" i="5"/>
  <c r="G38" i="5"/>
  <c r="AC38" i="5"/>
  <c r="H56" i="5"/>
  <c r="U61" i="5"/>
  <c r="G63" i="5"/>
  <c r="U63" i="5"/>
  <c r="AC63" i="5"/>
  <c r="V66" i="5"/>
  <c r="AD66" i="5"/>
  <c r="V69" i="5"/>
  <c r="AD69" i="5"/>
  <c r="AD71" i="5"/>
  <c r="H80" i="5"/>
  <c r="AD80" i="5"/>
  <c r="G85" i="5"/>
  <c r="U85" i="5"/>
  <c r="G87" i="5"/>
  <c r="H88" i="5"/>
  <c r="V88" i="5"/>
  <c r="AD98" i="5"/>
  <c r="AD99" i="5"/>
  <c r="G102" i="5"/>
  <c r="U102" i="5"/>
  <c r="AC102" i="5"/>
  <c r="G104" i="5"/>
  <c r="U104" i="5"/>
  <c r="H105" i="5"/>
  <c r="V105" i="5"/>
  <c r="AD114" i="5"/>
  <c r="AD115" i="5"/>
  <c r="G118" i="5"/>
  <c r="U118" i="5"/>
  <c r="AC118" i="5"/>
  <c r="G120" i="5"/>
  <c r="U120" i="5"/>
  <c r="H121" i="5"/>
  <c r="V121" i="5"/>
  <c r="H124" i="5"/>
  <c r="AC37" i="5"/>
  <c r="U38" i="5"/>
  <c r="U53" i="5"/>
  <c r="AD31" i="5"/>
  <c r="H32" i="5"/>
  <c r="V32" i="5"/>
  <c r="AD32" i="5"/>
  <c r="AD101" i="5"/>
  <c r="AD102" i="5"/>
  <c r="AC113" i="5"/>
  <c r="AD117" i="5"/>
  <c r="V118" i="5"/>
  <c r="AD118" i="5"/>
  <c r="U31" i="5"/>
  <c r="G33" i="5"/>
  <c r="U33" i="5"/>
  <c r="G35" i="5"/>
  <c r="U35" i="5"/>
  <c r="G37" i="5"/>
  <c r="AC40" i="5"/>
  <c r="H42" i="5"/>
  <c r="V42" i="5"/>
  <c r="U44" i="5"/>
  <c r="AD44" i="5"/>
  <c r="H45" i="5"/>
  <c r="V45" i="5"/>
  <c r="H48" i="5"/>
  <c r="U51" i="5"/>
  <c r="V52" i="5"/>
  <c r="AD52" i="5"/>
  <c r="U55" i="5"/>
  <c r="V56" i="5"/>
  <c r="AD56" i="5"/>
  <c r="U59" i="5"/>
  <c r="V60" i="5"/>
  <c r="AD60" i="5"/>
  <c r="AD62" i="5"/>
  <c r="H63" i="5"/>
  <c r="V63" i="5"/>
  <c r="AD63" i="5"/>
  <c r="G65" i="5"/>
  <c r="U65" i="5"/>
  <c r="AC65" i="5"/>
  <c r="G70" i="5"/>
  <c r="U70" i="5"/>
  <c r="AC70" i="5"/>
  <c r="V73" i="5"/>
  <c r="AD73" i="5"/>
  <c r="AC74" i="5"/>
  <c r="G75" i="5"/>
  <c r="U75" i="5"/>
  <c r="AC75" i="5"/>
  <c r="AC82" i="5"/>
  <c r="G83" i="5"/>
  <c r="U83" i="5"/>
  <c r="AC83" i="5"/>
  <c r="H91" i="5"/>
  <c r="G93" i="5"/>
  <c r="U93" i="5"/>
  <c r="AC93" i="5"/>
  <c r="H100" i="5"/>
  <c r="G101" i="5"/>
  <c r="U101" i="5"/>
  <c r="AC101" i="5"/>
  <c r="H108" i="5"/>
  <c r="G109" i="5"/>
  <c r="U109" i="5"/>
  <c r="AC109" i="5"/>
  <c r="H116" i="5"/>
  <c r="G117" i="5"/>
  <c r="U117" i="5"/>
  <c r="AC117" i="5"/>
  <c r="G125" i="5"/>
  <c r="U125" i="5"/>
  <c r="AC125" i="5"/>
  <c r="V20" i="5"/>
  <c r="V22" i="5"/>
  <c r="H24" i="5"/>
  <c r="V26" i="5"/>
  <c r="H29" i="5"/>
  <c r="H31" i="5"/>
  <c r="AC42" i="5"/>
  <c r="U43" i="5"/>
  <c r="H44" i="5"/>
  <c r="G47" i="5"/>
  <c r="U47" i="5"/>
  <c r="AC47" i="5"/>
  <c r="H51" i="5"/>
  <c r="U54" i="5"/>
  <c r="AC54" i="5"/>
  <c r="V55" i="5"/>
  <c r="AD55" i="5"/>
  <c r="U58" i="5"/>
  <c r="AC58" i="5"/>
  <c r="V59" i="5"/>
  <c r="AD59" i="5"/>
  <c r="U62" i="5"/>
  <c r="AC62" i="5"/>
  <c r="H70" i="5"/>
  <c r="V70" i="5"/>
  <c r="AD70" i="5"/>
  <c r="G72" i="5"/>
  <c r="U72" i="5"/>
  <c r="AC72" i="5"/>
  <c r="U80" i="5"/>
  <c r="V122" i="5"/>
  <c r="G127" i="5"/>
  <c r="H8" i="5"/>
  <c r="V8" i="5"/>
  <c r="H10" i="5"/>
  <c r="V10" i="5"/>
  <c r="H12" i="5"/>
  <c r="V12" i="5"/>
  <c r="H14" i="5"/>
  <c r="V14" i="5"/>
  <c r="H16" i="5"/>
  <c r="V16" i="5"/>
  <c r="H18" i="5"/>
  <c r="V18" i="5"/>
  <c r="H20" i="5"/>
  <c r="H22" i="5"/>
  <c r="V24" i="5"/>
  <c r="H26" i="5"/>
  <c r="V29" i="5"/>
  <c r="V39" i="5"/>
  <c r="G43" i="5"/>
  <c r="G7" i="5"/>
  <c r="U7" i="5"/>
  <c r="AC7" i="5"/>
  <c r="AC8" i="5"/>
  <c r="G9" i="5"/>
  <c r="U9" i="5"/>
  <c r="AC9" i="5"/>
  <c r="AC10" i="5"/>
  <c r="G11" i="5"/>
  <c r="U11" i="5"/>
  <c r="AC11" i="5"/>
  <c r="AC12" i="5"/>
  <c r="G13" i="5"/>
  <c r="U13" i="5"/>
  <c r="AC13" i="5"/>
  <c r="AC14" i="5"/>
  <c r="G15" i="5"/>
  <c r="U15" i="5"/>
  <c r="AC15" i="5"/>
  <c r="G16" i="5"/>
  <c r="AD123" i="5"/>
  <c r="V41" i="5"/>
  <c r="H40" i="5"/>
  <c r="H7" i="5"/>
  <c r="V7" i="5"/>
  <c r="AD7" i="5"/>
  <c r="AD8" i="5"/>
  <c r="H9" i="5"/>
  <c r="V9" i="5"/>
  <c r="AD9" i="5"/>
  <c r="AD10" i="5"/>
  <c r="H11" i="5"/>
  <c r="V11" i="5"/>
  <c r="AD11" i="5"/>
  <c r="AD12" i="5"/>
  <c r="H13" i="5"/>
  <c r="V13" i="5"/>
  <c r="AD13" i="5"/>
  <c r="AD14" i="5"/>
  <c r="H15" i="5"/>
  <c r="V15" i="5"/>
  <c r="AD15" i="5"/>
  <c r="AC16" i="5"/>
  <c r="G17" i="5"/>
  <c r="U17" i="5"/>
  <c r="AC17" i="5"/>
  <c r="AC18" i="5"/>
  <c r="G19" i="5"/>
  <c r="U19" i="5"/>
  <c r="AC19" i="5"/>
  <c r="AC20" i="5"/>
  <c r="G21" i="5"/>
  <c r="U21" i="5"/>
  <c r="AC21" i="5"/>
  <c r="AC22" i="5"/>
  <c r="G23" i="5"/>
  <c r="U23" i="5"/>
  <c r="AC23" i="5"/>
  <c r="AC24" i="5"/>
  <c r="G25" i="5"/>
  <c r="U25" i="5"/>
  <c r="AC25" i="5"/>
  <c r="AC26" i="5"/>
  <c r="G28" i="5"/>
  <c r="U28" i="5"/>
  <c r="AC28" i="5"/>
  <c r="AC29" i="5"/>
  <c r="G30" i="5"/>
  <c r="U30" i="5"/>
  <c r="AC30" i="5"/>
  <c r="V31" i="5"/>
  <c r="H33" i="5"/>
  <c r="V33" i="5"/>
  <c r="H35" i="5"/>
  <c r="V35" i="5"/>
  <c r="H37" i="5"/>
  <c r="U37" i="5"/>
  <c r="G39" i="5"/>
  <c r="U39" i="5"/>
  <c r="G41" i="5"/>
  <c r="U41" i="5"/>
  <c r="AD42" i="5"/>
  <c r="H43" i="5"/>
  <c r="AC43" i="5"/>
  <c r="V48" i="5"/>
  <c r="AD49" i="5"/>
  <c r="V51" i="5"/>
  <c r="AC53" i="5"/>
  <c r="AC55" i="5"/>
  <c r="AC57" i="5"/>
  <c r="AC59" i="5"/>
  <c r="AC61" i="5"/>
  <c r="V64" i="5"/>
  <c r="G66" i="5"/>
  <c r="U66" i="5"/>
  <c r="AC66" i="5"/>
  <c r="H68" i="5"/>
  <c r="V68" i="5"/>
  <c r="AD68" i="5"/>
  <c r="AD76" i="5"/>
  <c r="G80" i="5"/>
  <c r="H81" i="5"/>
  <c r="V81" i="5"/>
  <c r="AD81" i="5"/>
  <c r="AD85" i="5"/>
  <c r="G89" i="5"/>
  <c r="U89" i="5"/>
  <c r="AC89" i="5"/>
  <c r="H90" i="5"/>
  <c r="V90" i="5"/>
  <c r="AD95" i="5"/>
  <c r="G98" i="5"/>
  <c r="U98" i="5"/>
  <c r="AC98" i="5"/>
  <c r="H99" i="5"/>
  <c r="V99" i="5"/>
  <c r="AD103" i="5"/>
  <c r="G106" i="5"/>
  <c r="U106" i="5"/>
  <c r="AC106" i="5"/>
  <c r="H107" i="5"/>
  <c r="V107" i="5"/>
  <c r="AD111" i="5"/>
  <c r="G114" i="5"/>
  <c r="U114" i="5"/>
  <c r="AC114" i="5"/>
  <c r="H115" i="5"/>
  <c r="V115" i="5"/>
  <c r="AD119" i="5"/>
  <c r="G122" i="5"/>
  <c r="U122" i="5"/>
  <c r="H123" i="5"/>
  <c r="V123" i="5"/>
  <c r="AC126" i="5"/>
  <c r="AE126" i="5" s="1"/>
  <c r="AD127" i="5"/>
  <c r="U8" i="5"/>
  <c r="U10" i="5"/>
  <c r="U12" i="5"/>
  <c r="G14" i="5"/>
  <c r="H17" i="5"/>
  <c r="AD17" i="5"/>
  <c r="AD18" i="5"/>
  <c r="H19" i="5"/>
  <c r="H21" i="5"/>
  <c r="AD21" i="5"/>
  <c r="AD22" i="5"/>
  <c r="V23" i="5"/>
  <c r="H25" i="5"/>
  <c r="AD25" i="5"/>
  <c r="AD26" i="5"/>
  <c r="H28" i="5"/>
  <c r="AD29" i="5"/>
  <c r="H30" i="5"/>
  <c r="AC31" i="5"/>
  <c r="U32" i="5"/>
  <c r="G34" i="5"/>
  <c r="AC34" i="5"/>
  <c r="U36" i="5"/>
  <c r="AC36" i="5"/>
  <c r="U40" i="5"/>
  <c r="H41" i="5"/>
  <c r="AC41" i="5"/>
  <c r="AD43" i="5"/>
  <c r="AF43" i="5" s="1"/>
  <c r="G52" i="5"/>
  <c r="G53" i="5"/>
  <c r="G54" i="5"/>
  <c r="G57" i="5"/>
  <c r="G59" i="5"/>
  <c r="G60" i="5"/>
  <c r="G61" i="5"/>
  <c r="G62" i="5"/>
  <c r="G71" i="5"/>
  <c r="AC71" i="5"/>
  <c r="V72" i="5"/>
  <c r="AD72" i="5"/>
  <c r="G74" i="5"/>
  <c r="H75" i="5"/>
  <c r="V75" i="5"/>
  <c r="AD75" i="5"/>
  <c r="AD78" i="5"/>
  <c r="G82" i="5"/>
  <c r="V83" i="5"/>
  <c r="AD83" i="5"/>
  <c r="AD87" i="5"/>
  <c r="AD88" i="5"/>
  <c r="G91" i="5"/>
  <c r="U91" i="5"/>
  <c r="AC91" i="5"/>
  <c r="H93" i="5"/>
  <c r="V93" i="5"/>
  <c r="AD97" i="5"/>
  <c r="G100" i="5"/>
  <c r="U100" i="5"/>
  <c r="AC100" i="5"/>
  <c r="H101" i="5"/>
  <c r="V101" i="5"/>
  <c r="AC104" i="5"/>
  <c r="AD105" i="5"/>
  <c r="G108" i="5"/>
  <c r="U108" i="5"/>
  <c r="AC108" i="5"/>
  <c r="H109" i="5"/>
  <c r="V109" i="5"/>
  <c r="AD113" i="5"/>
  <c r="G116" i="5"/>
  <c r="U116" i="5"/>
  <c r="AC116" i="5"/>
  <c r="H117" i="5"/>
  <c r="V117" i="5"/>
  <c r="AC120" i="5"/>
  <c r="AD121" i="5"/>
  <c r="G124" i="5"/>
  <c r="U124" i="5"/>
  <c r="H125" i="5"/>
  <c r="V125" i="5"/>
  <c r="G8" i="5"/>
  <c r="G10" i="5"/>
  <c r="G12" i="5"/>
  <c r="U14" i="5"/>
  <c r="AD16" i="5"/>
  <c r="V17" i="5"/>
  <c r="V19" i="5"/>
  <c r="AD19" i="5"/>
  <c r="AD20" i="5"/>
  <c r="V21" i="5"/>
  <c r="H23" i="5"/>
  <c r="AD23" i="5"/>
  <c r="AF23" i="5" s="1"/>
  <c r="AD24" i="5"/>
  <c r="V25" i="5"/>
  <c r="V28" i="5"/>
  <c r="AD28" i="5"/>
  <c r="V30" i="5"/>
  <c r="AD30" i="5"/>
  <c r="G32" i="5"/>
  <c r="AC32" i="5"/>
  <c r="AC33" i="5"/>
  <c r="U34" i="5"/>
  <c r="AC35" i="5"/>
  <c r="G36" i="5"/>
  <c r="V37" i="5"/>
  <c r="H39" i="5"/>
  <c r="AC39" i="5"/>
  <c r="U42" i="5"/>
  <c r="AC46" i="5"/>
  <c r="AC48" i="5"/>
  <c r="AC51" i="5"/>
  <c r="G55" i="5"/>
  <c r="G56" i="5"/>
  <c r="G58" i="5"/>
  <c r="U71" i="5"/>
  <c r="H72" i="5"/>
  <c r="H83" i="5"/>
  <c r="V6" i="5"/>
  <c r="V62" i="5"/>
  <c r="G64" i="5"/>
  <c r="U64" i="5"/>
  <c r="AC64" i="5"/>
  <c r="H65" i="5"/>
  <c r="V65" i="5"/>
  <c r="AD65" i="5"/>
  <c r="G68" i="5"/>
  <c r="U68" i="5"/>
  <c r="AC68" i="5"/>
  <c r="V71" i="5"/>
  <c r="G73" i="5"/>
  <c r="U73" i="5"/>
  <c r="AC73" i="5"/>
  <c r="U74" i="5"/>
  <c r="AC76" i="5"/>
  <c r="G77" i="5"/>
  <c r="U77" i="5"/>
  <c r="AC77" i="5"/>
  <c r="U78" i="5"/>
  <c r="AC80" i="5"/>
  <c r="G81" i="5"/>
  <c r="U81" i="5"/>
  <c r="AC81" i="5"/>
  <c r="U82" i="5"/>
  <c r="AC85" i="5"/>
  <c r="G86" i="5"/>
  <c r="U86" i="5"/>
  <c r="AC86" i="5"/>
  <c r="U87" i="5"/>
  <c r="H89" i="5"/>
  <c r="G90" i="5"/>
  <c r="U90" i="5"/>
  <c r="AC90" i="5"/>
  <c r="H94" i="5"/>
  <c r="G95" i="5"/>
  <c r="U95" i="5"/>
  <c r="H98" i="5"/>
  <c r="G99" i="5"/>
  <c r="U99" i="5"/>
  <c r="AC99" i="5"/>
  <c r="H102" i="5"/>
  <c r="G103" i="5"/>
  <c r="U103" i="5"/>
  <c r="AC103" i="5"/>
  <c r="H106" i="5"/>
  <c r="G107" i="5"/>
  <c r="U107" i="5"/>
  <c r="AC107" i="5"/>
  <c r="H110" i="5"/>
  <c r="G111" i="5"/>
  <c r="U111" i="5"/>
  <c r="AC111" i="5"/>
  <c r="H114" i="5"/>
  <c r="G115" i="5"/>
  <c r="U115" i="5"/>
  <c r="AC115" i="5"/>
  <c r="V116" i="5"/>
  <c r="H118" i="5"/>
  <c r="G119" i="5"/>
  <c r="U119" i="5"/>
  <c r="AC119" i="5"/>
  <c r="V120" i="5"/>
  <c r="AF120" i="5" s="1"/>
  <c r="H122" i="5"/>
  <c r="G123" i="5"/>
  <c r="U123" i="5"/>
  <c r="AC123" i="5"/>
  <c r="V124" i="5"/>
  <c r="H126" i="5"/>
  <c r="U127" i="5"/>
  <c r="AC127" i="5"/>
  <c r="G6" i="5"/>
  <c r="AC6" i="5"/>
  <c r="U6" i="5"/>
  <c r="U5" i="5" s="1"/>
  <c r="AD45" i="5"/>
  <c r="AD39" i="5"/>
  <c r="AD47" i="5"/>
  <c r="G40" i="5"/>
  <c r="G42" i="5"/>
  <c r="G44" i="5"/>
  <c r="AE44" i="5" s="1"/>
  <c r="G46" i="5"/>
  <c r="G48" i="5"/>
  <c r="G51" i="5"/>
  <c r="H6" i="5"/>
  <c r="V74" i="5"/>
  <c r="V76" i="5"/>
  <c r="V78" i="5"/>
  <c r="V80" i="5"/>
  <c r="V82" i="5"/>
  <c r="V85" i="5"/>
  <c r="V87" i="5"/>
  <c r="AD6" i="5"/>
  <c r="H64" i="5"/>
  <c r="H66" i="5"/>
  <c r="AF66" i="5" s="1"/>
  <c r="H69" i="5"/>
  <c r="H71" i="5"/>
  <c r="H73" i="5"/>
  <c r="V89" i="5"/>
  <c r="V91" i="5"/>
  <c r="V94" i="5"/>
  <c r="V96" i="5"/>
  <c r="V98" i="5"/>
  <c r="V100" i="5"/>
  <c r="V102" i="5"/>
  <c r="V104" i="5"/>
  <c r="V106" i="5"/>
  <c r="V108" i="5"/>
  <c r="V110" i="5"/>
  <c r="V112" i="5"/>
  <c r="V114" i="5"/>
  <c r="V84" i="5" l="1"/>
  <c r="E4" i="6"/>
  <c r="Q94" i="6"/>
  <c r="Q110" i="6"/>
  <c r="N128" i="5"/>
  <c r="AB128" i="5"/>
  <c r="G127" i="6"/>
  <c r="Q15" i="6"/>
  <c r="O128" i="5"/>
  <c r="J128" i="5"/>
  <c r="AD27" i="5"/>
  <c r="H27" i="5"/>
  <c r="G84" i="5"/>
  <c r="AF126" i="5"/>
  <c r="AF77" i="5"/>
  <c r="AC84" i="5"/>
  <c r="AD67" i="5"/>
  <c r="V50" i="5"/>
  <c r="U67" i="5"/>
  <c r="AC50" i="5"/>
  <c r="V92" i="5"/>
  <c r="V67" i="5"/>
  <c r="H50" i="5"/>
  <c r="AC92" i="5"/>
  <c r="U50" i="5"/>
  <c r="AD92" i="5"/>
  <c r="AD50" i="5"/>
  <c r="Q56" i="6"/>
  <c r="Q32" i="6"/>
  <c r="H5" i="5"/>
  <c r="G5" i="5"/>
  <c r="G67" i="5"/>
  <c r="V5" i="5"/>
  <c r="H92" i="5"/>
  <c r="AD84" i="5"/>
  <c r="H67" i="5"/>
  <c r="U27" i="5"/>
  <c r="U92" i="5"/>
  <c r="AF46" i="5"/>
  <c r="H84" i="5"/>
  <c r="AE97" i="5"/>
  <c r="Q44" i="6"/>
  <c r="Q126" i="6"/>
  <c r="Q121" i="6"/>
  <c r="Q105" i="6"/>
  <c r="Q102" i="6"/>
  <c r="Q62" i="6"/>
  <c r="Q30" i="6"/>
  <c r="Q111" i="6"/>
  <c r="Q88" i="6"/>
  <c r="AC67" i="5"/>
  <c r="AD5" i="5"/>
  <c r="AC5" i="5"/>
  <c r="V27" i="5"/>
  <c r="AC27" i="5"/>
  <c r="Q42" i="6"/>
  <c r="Q16" i="6"/>
  <c r="AF114" i="5"/>
  <c r="AF106" i="5"/>
  <c r="AF98" i="5"/>
  <c r="AF89" i="5"/>
  <c r="G50" i="5"/>
  <c r="AF20" i="5"/>
  <c r="AF29" i="5"/>
  <c r="G27" i="5"/>
  <c r="G92" i="5"/>
  <c r="U84" i="5"/>
  <c r="Q96" i="6"/>
  <c r="Q52" i="6"/>
  <c r="Q38" i="6"/>
  <c r="Q61" i="6"/>
  <c r="Q53" i="6"/>
  <c r="Q100" i="6"/>
  <c r="N127" i="6"/>
  <c r="Q118" i="6"/>
  <c r="Q55" i="6"/>
  <c r="Q40" i="6"/>
  <c r="I127" i="6"/>
  <c r="Q76" i="6"/>
  <c r="D127" i="6"/>
  <c r="Q18" i="6"/>
  <c r="Q10" i="6"/>
  <c r="Q122" i="6"/>
  <c r="Q106" i="6"/>
  <c r="Q86" i="6"/>
  <c r="Q81" i="6"/>
  <c r="Q77" i="6"/>
  <c r="Q73" i="6"/>
  <c r="Q69" i="6"/>
  <c r="Q41" i="6"/>
  <c r="Q31" i="6"/>
  <c r="Q25" i="6"/>
  <c r="Q14" i="6"/>
  <c r="Q29" i="6"/>
  <c r="Q59" i="6"/>
  <c r="Q47" i="6"/>
  <c r="Q119" i="6"/>
  <c r="Q103" i="6"/>
  <c r="Q112" i="6"/>
  <c r="Q80" i="6"/>
  <c r="Q72" i="6"/>
  <c r="Q65" i="6"/>
  <c r="Q54" i="6"/>
  <c r="Q22" i="6"/>
  <c r="Q114" i="6"/>
  <c r="Q98" i="6"/>
  <c r="Q90" i="6"/>
  <c r="C127" i="6"/>
  <c r="Q35" i="6"/>
  <c r="Q17" i="6"/>
  <c r="Q7" i="6"/>
  <c r="H127" i="6"/>
  <c r="L66" i="6"/>
  <c r="Q33" i="6"/>
  <c r="Q19" i="6"/>
  <c r="E83" i="6"/>
  <c r="Q43" i="6"/>
  <c r="F127" i="6"/>
  <c r="Q39" i="6"/>
  <c r="Q115" i="6"/>
  <c r="J127" i="6"/>
  <c r="Q78" i="6"/>
  <c r="Q70" i="6"/>
  <c r="Q48" i="6"/>
  <c r="Q24" i="6"/>
  <c r="Q8" i="6"/>
  <c r="Q51" i="6"/>
  <c r="O127" i="6"/>
  <c r="Q97" i="6"/>
  <c r="Q11" i="6"/>
  <c r="Q28" i="6"/>
  <c r="L91" i="6"/>
  <c r="Q37" i="6"/>
  <c r="Q123" i="6"/>
  <c r="Q107" i="6"/>
  <c r="Q89" i="6"/>
  <c r="Q82" i="6"/>
  <c r="Q74" i="6"/>
  <c r="Q58" i="6"/>
  <c r="Q20" i="6"/>
  <c r="Q12" i="6"/>
  <c r="L26" i="6"/>
  <c r="Q79" i="6"/>
  <c r="Q75" i="6"/>
  <c r="Q71" i="6"/>
  <c r="Q116" i="6"/>
  <c r="E66" i="6"/>
  <c r="Q50" i="6"/>
  <c r="P49" i="6"/>
  <c r="Q27" i="6"/>
  <c r="P26" i="6"/>
  <c r="Q6" i="6"/>
  <c r="Q99" i="6"/>
  <c r="Q108" i="6"/>
  <c r="L49" i="6"/>
  <c r="L83" i="6"/>
  <c r="K127" i="6"/>
  <c r="E26" i="6"/>
  <c r="P91" i="6"/>
  <c r="Q92" i="6"/>
  <c r="Q84" i="6"/>
  <c r="P83" i="6"/>
  <c r="Q85" i="6"/>
  <c r="L4" i="6"/>
  <c r="E91" i="6"/>
  <c r="Q124" i="6"/>
  <c r="M127" i="6"/>
  <c r="Q67" i="6"/>
  <c r="P66" i="6"/>
  <c r="E49" i="6"/>
  <c r="Q93" i="6"/>
  <c r="Q68" i="6"/>
  <c r="Q5" i="6"/>
  <c r="P4" i="6"/>
  <c r="AE78" i="5"/>
  <c r="AF121" i="5"/>
  <c r="AF97" i="5"/>
  <c r="AE114" i="5"/>
  <c r="AE43" i="5"/>
  <c r="AF10" i="5"/>
  <c r="AE113" i="5"/>
  <c r="AE105" i="5"/>
  <c r="AF86" i="5"/>
  <c r="AF57" i="5"/>
  <c r="AF54" i="5"/>
  <c r="AF38" i="5"/>
  <c r="AF34" i="5"/>
  <c r="AE121" i="5"/>
  <c r="AE112" i="5"/>
  <c r="AE110" i="5"/>
  <c r="AF79" i="5"/>
  <c r="AF82" i="5"/>
  <c r="AE94" i="5"/>
  <c r="AF104" i="5"/>
  <c r="AE60" i="5"/>
  <c r="AE13" i="5"/>
  <c r="AF12" i="5"/>
  <c r="AE79" i="5"/>
  <c r="AF96" i="5"/>
  <c r="AF61" i="5"/>
  <c r="AF58" i="5"/>
  <c r="AE96" i="5"/>
  <c r="AF111" i="5"/>
  <c r="AF95" i="5"/>
  <c r="AE59" i="5"/>
  <c r="AF37" i="5"/>
  <c r="AF122" i="5"/>
  <c r="AF112" i="5"/>
  <c r="AF24" i="5"/>
  <c r="AE31" i="5"/>
  <c r="AF49" i="5"/>
  <c r="AF35" i="5"/>
  <c r="AF59" i="5"/>
  <c r="AF55" i="5"/>
  <c r="AF51" i="5"/>
  <c r="AE83" i="5"/>
  <c r="AE75" i="5"/>
  <c r="AF31" i="5"/>
  <c r="AE38" i="5"/>
  <c r="AE87" i="5"/>
  <c r="AF74" i="5"/>
  <c r="AF40" i="5"/>
  <c r="AF36" i="5"/>
  <c r="AE49" i="5"/>
  <c r="AF127" i="5"/>
  <c r="AF47" i="5"/>
  <c r="AF62" i="5"/>
  <c r="AF103" i="5"/>
  <c r="AE46" i="5"/>
  <c r="AE76" i="5"/>
  <c r="AE124" i="5"/>
  <c r="AF113" i="5"/>
  <c r="AE52" i="5"/>
  <c r="AF41" i="5"/>
  <c r="AF119" i="5"/>
  <c r="AF107" i="5"/>
  <c r="AF90" i="5"/>
  <c r="AE30" i="5"/>
  <c r="AF15" i="5"/>
  <c r="AF7" i="5"/>
  <c r="AE15" i="5"/>
  <c r="AE11" i="5"/>
  <c r="AE9" i="5"/>
  <c r="AE7" i="5"/>
  <c r="AF16" i="5"/>
  <c r="AF8" i="5"/>
  <c r="AF70" i="5"/>
  <c r="AE54" i="5"/>
  <c r="AE74" i="5"/>
  <c r="AE70" i="5"/>
  <c r="AE65" i="5"/>
  <c r="AF56" i="5"/>
  <c r="AF52" i="5"/>
  <c r="AF118" i="5"/>
  <c r="AF32" i="5"/>
  <c r="AE118" i="5"/>
  <c r="AE102" i="5"/>
  <c r="AE63" i="5"/>
  <c r="AE88" i="5"/>
  <c r="AE69" i="5"/>
  <c r="AE56" i="5"/>
  <c r="AE45" i="5"/>
  <c r="AE8" i="5"/>
  <c r="AF109" i="5"/>
  <c r="AE85" i="5"/>
  <c r="AE58" i="5"/>
  <c r="AF30" i="5"/>
  <c r="AE10" i="5"/>
  <c r="AF93" i="5"/>
  <c r="AF28" i="5"/>
  <c r="AF19" i="5"/>
  <c r="AE122" i="5"/>
  <c r="AE29" i="5"/>
  <c r="AE26" i="5"/>
  <c r="AE24" i="5"/>
  <c r="AE22" i="5"/>
  <c r="AE20" i="5"/>
  <c r="AE18" i="5"/>
  <c r="AE16" i="5"/>
  <c r="AF116" i="5"/>
  <c r="AF105" i="5"/>
  <c r="AF72" i="5"/>
  <c r="AF99" i="5"/>
  <c r="AE89" i="5"/>
  <c r="AE61" i="5"/>
  <c r="AF110" i="5"/>
  <c r="AF102" i="5"/>
  <c r="AF94" i="5"/>
  <c r="AE40" i="5"/>
  <c r="AF45" i="5"/>
  <c r="AF124" i="5"/>
  <c r="AE32" i="5"/>
  <c r="AE14" i="5"/>
  <c r="AE104" i="5"/>
  <c r="AF88" i="5"/>
  <c r="AF14" i="5"/>
  <c r="AE72" i="5"/>
  <c r="AE47" i="5"/>
  <c r="AE125" i="5"/>
  <c r="AE117" i="5"/>
  <c r="AE109" i="5"/>
  <c r="AE101" i="5"/>
  <c r="AE93" i="5"/>
  <c r="AF63" i="5"/>
  <c r="AF60" i="5"/>
  <c r="AE62" i="5"/>
  <c r="AE120" i="5"/>
  <c r="AE106" i="5"/>
  <c r="AF69" i="5"/>
  <c r="AF80" i="5"/>
  <c r="AE127" i="5"/>
  <c r="AF101" i="5"/>
  <c r="AE91" i="5"/>
  <c r="AF87" i="5"/>
  <c r="AF78" i="5"/>
  <c r="AF123" i="5"/>
  <c r="AE98" i="5"/>
  <c r="AF85" i="5"/>
  <c r="AF68" i="5"/>
  <c r="AE66" i="5"/>
  <c r="AE57" i="5"/>
  <c r="AF42" i="5"/>
  <c r="AE28" i="5"/>
  <c r="AE25" i="5"/>
  <c r="AE23" i="5"/>
  <c r="AE21" i="5"/>
  <c r="AE19" i="5"/>
  <c r="AE17" i="5"/>
  <c r="AF13" i="5"/>
  <c r="AF11" i="5"/>
  <c r="AF9" i="5"/>
  <c r="AE123" i="5"/>
  <c r="AE77" i="5"/>
  <c r="AF71" i="5"/>
  <c r="AF65" i="5"/>
  <c r="AF73" i="5"/>
  <c r="AE42" i="5"/>
  <c r="AE51" i="5"/>
  <c r="AE39" i="5"/>
  <c r="AE35" i="5"/>
  <c r="AF117" i="5"/>
  <c r="AE116" i="5"/>
  <c r="AE108" i="5"/>
  <c r="AE100" i="5"/>
  <c r="AE82" i="5"/>
  <c r="AE71" i="5"/>
  <c r="AE53" i="5"/>
  <c r="AE41" i="5"/>
  <c r="AE36" i="5"/>
  <c r="AF26" i="5"/>
  <c r="AF22" i="5"/>
  <c r="AF18" i="5"/>
  <c r="AE12" i="5"/>
  <c r="AF44" i="5"/>
  <c r="AE34" i="5"/>
  <c r="AF25" i="5"/>
  <c r="AF21" i="5"/>
  <c r="AF17" i="5"/>
  <c r="AF108" i="5"/>
  <c r="AF100" i="5"/>
  <c r="AF91" i="5"/>
  <c r="AE95" i="5"/>
  <c r="AE86" i="5"/>
  <c r="AE81" i="5"/>
  <c r="AE73" i="5"/>
  <c r="AE68" i="5"/>
  <c r="AE64" i="5"/>
  <c r="AE33" i="5"/>
  <c r="AF125" i="5"/>
  <c r="AF115" i="5"/>
  <c r="AF81" i="5"/>
  <c r="AF76" i="5"/>
  <c r="AE55" i="5"/>
  <c r="AF48" i="5"/>
  <c r="AE37" i="5"/>
  <c r="AF33" i="5"/>
  <c r="AF64" i="5"/>
  <c r="AE48" i="5"/>
  <c r="AE119" i="5"/>
  <c r="AE90" i="5"/>
  <c r="AF83" i="5"/>
  <c r="AF75" i="5"/>
  <c r="AF39" i="5"/>
  <c r="AE115" i="5"/>
  <c r="AE111" i="5"/>
  <c r="AE107" i="5"/>
  <c r="AE103" i="5"/>
  <c r="AE99" i="5"/>
  <c r="AE80" i="5"/>
  <c r="AE6" i="5"/>
  <c r="AF6" i="5"/>
  <c r="AF5" i="5" l="1"/>
  <c r="AF67" i="5"/>
  <c r="AF50" i="5"/>
  <c r="AE5" i="5"/>
  <c r="G128" i="5"/>
  <c r="U128" i="5"/>
  <c r="AD128" i="5"/>
  <c r="AF92" i="5"/>
  <c r="AE84" i="5"/>
  <c r="V128" i="5"/>
  <c r="AE27" i="5"/>
  <c r="AE92" i="5"/>
  <c r="AE67" i="5"/>
  <c r="AE50" i="5"/>
  <c r="AF84" i="5"/>
  <c r="AF27" i="5"/>
  <c r="H128" i="5"/>
  <c r="Q49" i="6"/>
  <c r="AC128" i="5"/>
  <c r="Q26" i="6"/>
  <c r="Q4" i="6"/>
  <c r="Q83" i="6"/>
  <c r="L127" i="6"/>
  <c r="P127" i="6"/>
  <c r="Q66" i="6"/>
  <c r="E127" i="6"/>
  <c r="Q91" i="6"/>
  <c r="AE128" i="5" l="1"/>
  <c r="AF128" i="5"/>
  <c r="Q127" i="6"/>
  <c r="W6" i="3" l="1"/>
  <c r="X6" i="3"/>
  <c r="Y6" i="3"/>
  <c r="Z6" i="3"/>
  <c r="AA6" i="3"/>
  <c r="AB6" i="3"/>
  <c r="W7" i="3"/>
  <c r="X7" i="3"/>
  <c r="Y7" i="3"/>
  <c r="Z7" i="3"/>
  <c r="AA7" i="3"/>
  <c r="AB7" i="3"/>
  <c r="W8" i="3"/>
  <c r="X8" i="3"/>
  <c r="Y8" i="3"/>
  <c r="Z8" i="3"/>
  <c r="AA8" i="3"/>
  <c r="AB8" i="3"/>
  <c r="W9" i="3"/>
  <c r="X9" i="3"/>
  <c r="Y9" i="3"/>
  <c r="Z9" i="3"/>
  <c r="AA9" i="3"/>
  <c r="AB9" i="3"/>
  <c r="W10" i="3"/>
  <c r="X10" i="3"/>
  <c r="Y10" i="3"/>
  <c r="Z10" i="3"/>
  <c r="AA10" i="3"/>
  <c r="AB10" i="3"/>
  <c r="W11" i="3"/>
  <c r="X11" i="3"/>
  <c r="Y11" i="3"/>
  <c r="Z11" i="3"/>
  <c r="AA11" i="3"/>
  <c r="AB11" i="3"/>
  <c r="W12" i="3"/>
  <c r="AC12" i="3" s="1"/>
  <c r="X12" i="3"/>
  <c r="Y12" i="3"/>
  <c r="Z12" i="3"/>
  <c r="AA12" i="3"/>
  <c r="AB12" i="3"/>
  <c r="W13" i="3"/>
  <c r="X13" i="3"/>
  <c r="Y13" i="3"/>
  <c r="Z13" i="3"/>
  <c r="AA13" i="3"/>
  <c r="AB13" i="3"/>
  <c r="W14" i="3"/>
  <c r="X14" i="3"/>
  <c r="Y14" i="3"/>
  <c r="Z14" i="3"/>
  <c r="AA14" i="3"/>
  <c r="AB14" i="3"/>
  <c r="W15" i="3"/>
  <c r="X15" i="3"/>
  <c r="Y15" i="3"/>
  <c r="Z15" i="3"/>
  <c r="AA15" i="3"/>
  <c r="AB15" i="3"/>
  <c r="AC15" i="3"/>
  <c r="W16" i="3"/>
  <c r="X16" i="3"/>
  <c r="Y16" i="3"/>
  <c r="Z16" i="3"/>
  <c r="AA16" i="3"/>
  <c r="AB16" i="3"/>
  <c r="W17" i="3"/>
  <c r="X17" i="3"/>
  <c r="Y17" i="3"/>
  <c r="Z17" i="3"/>
  <c r="AA17" i="3"/>
  <c r="AB17" i="3"/>
  <c r="W18" i="3"/>
  <c r="X18" i="3"/>
  <c r="Y18" i="3"/>
  <c r="Z18" i="3"/>
  <c r="AA18" i="3"/>
  <c r="AB18" i="3"/>
  <c r="W19" i="3"/>
  <c r="X19" i="3"/>
  <c r="Y19" i="3"/>
  <c r="Z19" i="3"/>
  <c r="AA19" i="3"/>
  <c r="AB19" i="3"/>
  <c r="W20" i="3"/>
  <c r="X20" i="3"/>
  <c r="Y20" i="3"/>
  <c r="Z20" i="3"/>
  <c r="AA20" i="3"/>
  <c r="AB20" i="3"/>
  <c r="W21" i="3"/>
  <c r="X21" i="3"/>
  <c r="Y21" i="3"/>
  <c r="Z21" i="3"/>
  <c r="AA21" i="3"/>
  <c r="AB21" i="3"/>
  <c r="W22" i="3"/>
  <c r="X22" i="3"/>
  <c r="Y22" i="3"/>
  <c r="Z22" i="3"/>
  <c r="AA22" i="3"/>
  <c r="AB22" i="3"/>
  <c r="W23" i="3"/>
  <c r="X23" i="3"/>
  <c r="Y23" i="3"/>
  <c r="Z23" i="3"/>
  <c r="AA23" i="3"/>
  <c r="AB23" i="3"/>
  <c r="W24" i="3"/>
  <c r="X24" i="3"/>
  <c r="Y24" i="3"/>
  <c r="Z24" i="3"/>
  <c r="AA24" i="3"/>
  <c r="AB24" i="3"/>
  <c r="W25" i="3"/>
  <c r="X25" i="3"/>
  <c r="Y25" i="3"/>
  <c r="Z25" i="3"/>
  <c r="AA25" i="3"/>
  <c r="AB25" i="3"/>
  <c r="W26" i="3"/>
  <c r="X26" i="3"/>
  <c r="Y26" i="3"/>
  <c r="Z26" i="3"/>
  <c r="AA26" i="3"/>
  <c r="AB26" i="3"/>
  <c r="W27" i="3"/>
  <c r="X27" i="3"/>
  <c r="Y27" i="3"/>
  <c r="Z27" i="3"/>
  <c r="AA27" i="3"/>
  <c r="AB27" i="3"/>
  <c r="W28" i="3"/>
  <c r="X28" i="3"/>
  <c r="Y28" i="3"/>
  <c r="Z28" i="3"/>
  <c r="AA28" i="3"/>
  <c r="AB28" i="3"/>
  <c r="W29" i="3"/>
  <c r="X29" i="3"/>
  <c r="Y29" i="3"/>
  <c r="Z29" i="3"/>
  <c r="AA29" i="3"/>
  <c r="AB29" i="3"/>
  <c r="W30" i="3"/>
  <c r="X30" i="3"/>
  <c r="Y30" i="3"/>
  <c r="Z30" i="3"/>
  <c r="AA30" i="3"/>
  <c r="AB30" i="3"/>
  <c r="AC30" i="3"/>
  <c r="W31" i="3"/>
  <c r="X31" i="3"/>
  <c r="Y31" i="3"/>
  <c r="Z31" i="3"/>
  <c r="AA31" i="3"/>
  <c r="AB31" i="3"/>
  <c r="W32" i="3"/>
  <c r="X32" i="3"/>
  <c r="Y32" i="3"/>
  <c r="Z32" i="3"/>
  <c r="AA32" i="3"/>
  <c r="AB32" i="3"/>
  <c r="W33" i="3"/>
  <c r="X33" i="3"/>
  <c r="Y33" i="3"/>
  <c r="Z33" i="3"/>
  <c r="AA33" i="3"/>
  <c r="AB33" i="3"/>
  <c r="W34" i="3"/>
  <c r="X34" i="3"/>
  <c r="Y34" i="3"/>
  <c r="Z34" i="3"/>
  <c r="AA34" i="3"/>
  <c r="AB34" i="3"/>
  <c r="W35" i="3"/>
  <c r="X35" i="3"/>
  <c r="Y35" i="3"/>
  <c r="Z35" i="3"/>
  <c r="AA35" i="3"/>
  <c r="AB35" i="3"/>
  <c r="W36" i="3"/>
  <c r="X36" i="3"/>
  <c r="Y36" i="3"/>
  <c r="Z36" i="3"/>
  <c r="AA36" i="3"/>
  <c r="AB36" i="3"/>
  <c r="W37" i="3"/>
  <c r="X37" i="3"/>
  <c r="Y37" i="3"/>
  <c r="Z37" i="3"/>
  <c r="AA37" i="3"/>
  <c r="AB37" i="3"/>
  <c r="W38" i="3"/>
  <c r="X38" i="3"/>
  <c r="Y38" i="3"/>
  <c r="Z38" i="3"/>
  <c r="AA38" i="3"/>
  <c r="AB38" i="3"/>
  <c r="W39" i="3"/>
  <c r="X39" i="3"/>
  <c r="Y39" i="3"/>
  <c r="Z39" i="3"/>
  <c r="AA39" i="3"/>
  <c r="AB39" i="3"/>
  <c r="W40" i="3"/>
  <c r="X40" i="3"/>
  <c r="Y40" i="3"/>
  <c r="Z40" i="3"/>
  <c r="AA40" i="3"/>
  <c r="AB40" i="3"/>
  <c r="W41" i="3"/>
  <c r="X41" i="3"/>
  <c r="Y41" i="3"/>
  <c r="Z41" i="3"/>
  <c r="AA41" i="3"/>
  <c r="AB41" i="3"/>
  <c r="W42" i="3"/>
  <c r="X42" i="3"/>
  <c r="Y42" i="3"/>
  <c r="Z42" i="3"/>
  <c r="AA42" i="3"/>
  <c r="AB42" i="3"/>
  <c r="W43" i="3"/>
  <c r="X43" i="3"/>
  <c r="Y43" i="3"/>
  <c r="Z43" i="3"/>
  <c r="AA43" i="3"/>
  <c r="AB43" i="3"/>
  <c r="W44" i="3"/>
  <c r="X44" i="3"/>
  <c r="Y44" i="3"/>
  <c r="Z44" i="3"/>
  <c r="AA44" i="3"/>
  <c r="AB44" i="3"/>
  <c r="W45" i="3"/>
  <c r="X45" i="3"/>
  <c r="Y45" i="3"/>
  <c r="Z45" i="3"/>
  <c r="AA45" i="3"/>
  <c r="AB45" i="3"/>
  <c r="W46" i="3"/>
  <c r="X46" i="3"/>
  <c r="Y46" i="3"/>
  <c r="Z46" i="3"/>
  <c r="AA46" i="3"/>
  <c r="AB46" i="3"/>
  <c r="W47" i="3"/>
  <c r="X47" i="3"/>
  <c r="Y47" i="3"/>
  <c r="Z47" i="3"/>
  <c r="AA47" i="3"/>
  <c r="AB47" i="3"/>
  <c r="W48" i="3"/>
  <c r="X48" i="3"/>
  <c r="Y48" i="3"/>
  <c r="Z48" i="3"/>
  <c r="AA48" i="3"/>
  <c r="AB48" i="3"/>
  <c r="W49" i="3"/>
  <c r="X49" i="3"/>
  <c r="Y49" i="3"/>
  <c r="Z49" i="3"/>
  <c r="AA49" i="3"/>
  <c r="AB49" i="3"/>
  <c r="W50" i="3"/>
  <c r="X50" i="3"/>
  <c r="Y50" i="3"/>
  <c r="Z50" i="3"/>
  <c r="AA50" i="3"/>
  <c r="AB50" i="3"/>
  <c r="W51" i="3"/>
  <c r="AC51" i="3" s="1"/>
  <c r="X51" i="3"/>
  <c r="Y51" i="3"/>
  <c r="Z51" i="3"/>
  <c r="AA51" i="3"/>
  <c r="AB51" i="3"/>
  <c r="W52" i="3"/>
  <c r="X52" i="3"/>
  <c r="Y52" i="3"/>
  <c r="Z52" i="3"/>
  <c r="AA52" i="3"/>
  <c r="AB52" i="3"/>
  <c r="W53" i="3"/>
  <c r="X53" i="3"/>
  <c r="Y53" i="3"/>
  <c r="Z53" i="3"/>
  <c r="AA53" i="3"/>
  <c r="AB53" i="3"/>
  <c r="W54" i="3"/>
  <c r="X54" i="3"/>
  <c r="Y54" i="3"/>
  <c r="Z54" i="3"/>
  <c r="AA54" i="3"/>
  <c r="AB54" i="3"/>
  <c r="W55" i="3"/>
  <c r="X55" i="3"/>
  <c r="Y55" i="3"/>
  <c r="Z55" i="3"/>
  <c r="AA55" i="3"/>
  <c r="AB55" i="3"/>
  <c r="W56" i="3"/>
  <c r="X56" i="3"/>
  <c r="Y56" i="3"/>
  <c r="Z56" i="3"/>
  <c r="AA56" i="3"/>
  <c r="AB56" i="3"/>
  <c r="W57" i="3"/>
  <c r="X57" i="3"/>
  <c r="Y57" i="3"/>
  <c r="Z57" i="3"/>
  <c r="AA57" i="3"/>
  <c r="AB57" i="3"/>
  <c r="W58" i="3"/>
  <c r="AC58" i="3" s="1"/>
  <c r="X58" i="3"/>
  <c r="Y58" i="3"/>
  <c r="Z58" i="3"/>
  <c r="AA58" i="3"/>
  <c r="AB58" i="3"/>
  <c r="W59" i="3"/>
  <c r="X59" i="3"/>
  <c r="Y59" i="3"/>
  <c r="Z59" i="3"/>
  <c r="AA59" i="3"/>
  <c r="AB59" i="3"/>
  <c r="W60" i="3"/>
  <c r="X60" i="3"/>
  <c r="Y60" i="3"/>
  <c r="Z60" i="3"/>
  <c r="AA60" i="3"/>
  <c r="AB60" i="3"/>
  <c r="W61" i="3"/>
  <c r="X61" i="3"/>
  <c r="Y61" i="3"/>
  <c r="Z61" i="3"/>
  <c r="AA61" i="3"/>
  <c r="AB61" i="3"/>
  <c r="W62" i="3"/>
  <c r="X62" i="3"/>
  <c r="Y62" i="3"/>
  <c r="Z62" i="3"/>
  <c r="AA62" i="3"/>
  <c r="AB62" i="3"/>
  <c r="W63" i="3"/>
  <c r="X63" i="3"/>
  <c r="Y63" i="3"/>
  <c r="Z63" i="3"/>
  <c r="AA63" i="3"/>
  <c r="AB63" i="3"/>
  <c r="W64" i="3"/>
  <c r="X64" i="3"/>
  <c r="Y64" i="3"/>
  <c r="Z64" i="3"/>
  <c r="AA64" i="3"/>
  <c r="AB64" i="3"/>
  <c r="W65" i="3"/>
  <c r="X65" i="3"/>
  <c r="Y65" i="3"/>
  <c r="Z65" i="3"/>
  <c r="AA65" i="3"/>
  <c r="AB65" i="3"/>
  <c r="W66" i="3"/>
  <c r="X66" i="3"/>
  <c r="Y66" i="3"/>
  <c r="Z66" i="3"/>
  <c r="AA66" i="3"/>
  <c r="AB66" i="3"/>
  <c r="W67" i="3"/>
  <c r="X67" i="3"/>
  <c r="Y67" i="3"/>
  <c r="Z67" i="3"/>
  <c r="AA67" i="3"/>
  <c r="AB67" i="3"/>
  <c r="W68" i="3"/>
  <c r="X68" i="3"/>
  <c r="Y68" i="3"/>
  <c r="Z68" i="3"/>
  <c r="AA68" i="3"/>
  <c r="AB68" i="3"/>
  <c r="W69" i="3"/>
  <c r="X69" i="3"/>
  <c r="Y69" i="3"/>
  <c r="Z69" i="3"/>
  <c r="AA69" i="3"/>
  <c r="AB69" i="3"/>
  <c r="W70" i="3"/>
  <c r="X70" i="3"/>
  <c r="Y70" i="3"/>
  <c r="Z70" i="3"/>
  <c r="AA70" i="3"/>
  <c r="AB70" i="3"/>
  <c r="W71" i="3"/>
  <c r="X71" i="3"/>
  <c r="Y71" i="3"/>
  <c r="Z71" i="3"/>
  <c r="AA71" i="3"/>
  <c r="AB71" i="3"/>
  <c r="W72" i="3"/>
  <c r="X72" i="3"/>
  <c r="Y72" i="3"/>
  <c r="Z72" i="3"/>
  <c r="AA72" i="3"/>
  <c r="AB72" i="3"/>
  <c r="W73" i="3"/>
  <c r="X73" i="3"/>
  <c r="Y73" i="3"/>
  <c r="Z73" i="3"/>
  <c r="AA73" i="3"/>
  <c r="AB73" i="3"/>
  <c r="W74" i="3"/>
  <c r="X74" i="3"/>
  <c r="Y74" i="3"/>
  <c r="Z74" i="3"/>
  <c r="AA74" i="3"/>
  <c r="AB74" i="3"/>
  <c r="W75" i="3"/>
  <c r="X75" i="3"/>
  <c r="Y75" i="3"/>
  <c r="Z75" i="3"/>
  <c r="AA75" i="3"/>
  <c r="AB75" i="3"/>
  <c r="W76" i="3"/>
  <c r="X76" i="3"/>
  <c r="Y76" i="3"/>
  <c r="Z76" i="3"/>
  <c r="AA76" i="3"/>
  <c r="AB76" i="3"/>
  <c r="W77" i="3"/>
  <c r="X77" i="3"/>
  <c r="Y77" i="3"/>
  <c r="Z77" i="3"/>
  <c r="AA77" i="3"/>
  <c r="AB77" i="3"/>
  <c r="W78" i="3"/>
  <c r="X78" i="3"/>
  <c r="Y78" i="3"/>
  <c r="Z78" i="3"/>
  <c r="AA78" i="3"/>
  <c r="AB78" i="3"/>
  <c r="W79" i="3"/>
  <c r="X79" i="3"/>
  <c r="Y79" i="3"/>
  <c r="Z79" i="3"/>
  <c r="AA79" i="3"/>
  <c r="AB79" i="3"/>
  <c r="W80" i="3"/>
  <c r="X80" i="3"/>
  <c r="Y80" i="3"/>
  <c r="Z80" i="3"/>
  <c r="AA80" i="3"/>
  <c r="AB80" i="3"/>
  <c r="W81" i="3"/>
  <c r="X81" i="3"/>
  <c r="Y81" i="3"/>
  <c r="Z81" i="3"/>
  <c r="AA81" i="3"/>
  <c r="AB81" i="3"/>
  <c r="W82" i="3"/>
  <c r="X82" i="3"/>
  <c r="Y82" i="3"/>
  <c r="Z82" i="3"/>
  <c r="AA82" i="3"/>
  <c r="AB82" i="3"/>
  <c r="W83" i="3"/>
  <c r="X83" i="3"/>
  <c r="Y83" i="3"/>
  <c r="Z83" i="3"/>
  <c r="AA83" i="3"/>
  <c r="AB83" i="3"/>
  <c r="AC83" i="3"/>
  <c r="W84" i="3"/>
  <c r="X84" i="3"/>
  <c r="Y84" i="3"/>
  <c r="Z84" i="3"/>
  <c r="AA84" i="3"/>
  <c r="AB84" i="3"/>
  <c r="W85" i="3"/>
  <c r="X85" i="3"/>
  <c r="Y85" i="3"/>
  <c r="Z85" i="3"/>
  <c r="AA85" i="3"/>
  <c r="AB85" i="3"/>
  <c r="W86" i="3"/>
  <c r="X86" i="3"/>
  <c r="Y86" i="3"/>
  <c r="Z86" i="3"/>
  <c r="AA86" i="3"/>
  <c r="AB86" i="3"/>
  <c r="W87" i="3"/>
  <c r="X87" i="3"/>
  <c r="Y87" i="3"/>
  <c r="Z87" i="3"/>
  <c r="AA87" i="3"/>
  <c r="AB87" i="3"/>
  <c r="W88" i="3"/>
  <c r="X88" i="3"/>
  <c r="Y88" i="3"/>
  <c r="Z88" i="3"/>
  <c r="AA88" i="3"/>
  <c r="AB88" i="3"/>
  <c r="W89" i="3"/>
  <c r="X89" i="3"/>
  <c r="Y89" i="3"/>
  <c r="Z89" i="3"/>
  <c r="AA89" i="3"/>
  <c r="AB89" i="3"/>
  <c r="W90" i="3"/>
  <c r="X90" i="3"/>
  <c r="Y90" i="3"/>
  <c r="Z90" i="3"/>
  <c r="AA90" i="3"/>
  <c r="AB90" i="3"/>
  <c r="W91" i="3"/>
  <c r="X91" i="3"/>
  <c r="Y91" i="3"/>
  <c r="Z91" i="3"/>
  <c r="AA91" i="3"/>
  <c r="AB91" i="3"/>
  <c r="W92" i="3"/>
  <c r="X92" i="3"/>
  <c r="Y92" i="3"/>
  <c r="Z92" i="3"/>
  <c r="AA92" i="3"/>
  <c r="AB92" i="3"/>
  <c r="W93" i="3"/>
  <c r="X93" i="3"/>
  <c r="Y93" i="3"/>
  <c r="Z93" i="3"/>
  <c r="AA93" i="3"/>
  <c r="AB93" i="3"/>
  <c r="W94" i="3"/>
  <c r="X94" i="3"/>
  <c r="Y94" i="3"/>
  <c r="Z94" i="3"/>
  <c r="AA94" i="3"/>
  <c r="AB94" i="3"/>
  <c r="W95" i="3"/>
  <c r="X95" i="3"/>
  <c r="Y95" i="3"/>
  <c r="Z95" i="3"/>
  <c r="AA95" i="3"/>
  <c r="AB95" i="3"/>
  <c r="W96" i="3"/>
  <c r="X96" i="3"/>
  <c r="Y96" i="3"/>
  <c r="Z96" i="3"/>
  <c r="AA96" i="3"/>
  <c r="AB96" i="3"/>
  <c r="W97" i="3"/>
  <c r="X97" i="3"/>
  <c r="Y97" i="3"/>
  <c r="Z97" i="3"/>
  <c r="AA97" i="3"/>
  <c r="AB97" i="3"/>
  <c r="W98" i="3"/>
  <c r="X98" i="3"/>
  <c r="Y98" i="3"/>
  <c r="Z98" i="3"/>
  <c r="AA98" i="3"/>
  <c r="AB98" i="3"/>
  <c r="W99" i="3"/>
  <c r="X99" i="3"/>
  <c r="Y99" i="3"/>
  <c r="Z99" i="3"/>
  <c r="AA99" i="3"/>
  <c r="AB99" i="3"/>
  <c r="W100" i="3"/>
  <c r="X100" i="3"/>
  <c r="Y100" i="3"/>
  <c r="Z100" i="3"/>
  <c r="AA100" i="3"/>
  <c r="AB100" i="3"/>
  <c r="W101" i="3"/>
  <c r="X101" i="3"/>
  <c r="Y101" i="3"/>
  <c r="Z101" i="3"/>
  <c r="AA101" i="3"/>
  <c r="AB101" i="3"/>
  <c r="W102" i="3"/>
  <c r="X102" i="3"/>
  <c r="Y102" i="3"/>
  <c r="Z102" i="3"/>
  <c r="AA102" i="3"/>
  <c r="AB102" i="3"/>
  <c r="W103" i="3"/>
  <c r="X103" i="3"/>
  <c r="Y103" i="3"/>
  <c r="Z103" i="3"/>
  <c r="AA103" i="3"/>
  <c r="AB103" i="3"/>
  <c r="W104" i="3"/>
  <c r="X104" i="3"/>
  <c r="Y104" i="3"/>
  <c r="Z104" i="3"/>
  <c r="AA104" i="3"/>
  <c r="AB104" i="3"/>
  <c r="W105" i="3"/>
  <c r="X105" i="3"/>
  <c r="Y105" i="3"/>
  <c r="Z105" i="3"/>
  <c r="AA105" i="3"/>
  <c r="AB105" i="3"/>
  <c r="W106" i="3"/>
  <c r="X106" i="3"/>
  <c r="Y106" i="3"/>
  <c r="Z106" i="3"/>
  <c r="AA106" i="3"/>
  <c r="AB106" i="3"/>
  <c r="W107" i="3"/>
  <c r="X107" i="3"/>
  <c r="Y107" i="3"/>
  <c r="Z107" i="3"/>
  <c r="AA107" i="3"/>
  <c r="AB107" i="3"/>
  <c r="W108" i="3"/>
  <c r="X108" i="3"/>
  <c r="Y108" i="3"/>
  <c r="Z108" i="3"/>
  <c r="AA108" i="3"/>
  <c r="AB108" i="3"/>
  <c r="W109" i="3"/>
  <c r="X109" i="3"/>
  <c r="Y109" i="3"/>
  <c r="Z109" i="3"/>
  <c r="AA109" i="3"/>
  <c r="AB109" i="3"/>
  <c r="W110" i="3"/>
  <c r="X110" i="3"/>
  <c r="Y110" i="3"/>
  <c r="Z110" i="3"/>
  <c r="AA110" i="3"/>
  <c r="AB110" i="3"/>
  <c r="W111" i="3"/>
  <c r="X111" i="3"/>
  <c r="Y111" i="3"/>
  <c r="Z111" i="3"/>
  <c r="AA111" i="3"/>
  <c r="AB111" i="3"/>
  <c r="W112" i="3"/>
  <c r="X112" i="3"/>
  <c r="Y112" i="3"/>
  <c r="Z112" i="3"/>
  <c r="AA112" i="3"/>
  <c r="AB112" i="3"/>
  <c r="W113" i="3"/>
  <c r="X113" i="3"/>
  <c r="Y113" i="3"/>
  <c r="Z113" i="3"/>
  <c r="AA113" i="3"/>
  <c r="AB113" i="3"/>
  <c r="W114" i="3"/>
  <c r="X114" i="3"/>
  <c r="Y114" i="3"/>
  <c r="Z114" i="3"/>
  <c r="AA114" i="3"/>
  <c r="AB114" i="3"/>
  <c r="W115" i="3"/>
  <c r="X115" i="3"/>
  <c r="Y115" i="3"/>
  <c r="Z115" i="3"/>
  <c r="AA115" i="3"/>
  <c r="AB115" i="3"/>
  <c r="W116" i="3"/>
  <c r="X116" i="3"/>
  <c r="Y116" i="3"/>
  <c r="Z116" i="3"/>
  <c r="AA116" i="3"/>
  <c r="AB116" i="3"/>
  <c r="W117" i="3"/>
  <c r="X117" i="3"/>
  <c r="Y117" i="3"/>
  <c r="Z117" i="3"/>
  <c r="AA117" i="3"/>
  <c r="AB117" i="3"/>
  <c r="W118" i="3"/>
  <c r="X118" i="3"/>
  <c r="Y118" i="3"/>
  <c r="Z118" i="3"/>
  <c r="AA118" i="3"/>
  <c r="AB118" i="3"/>
  <c r="W119" i="3"/>
  <c r="X119" i="3"/>
  <c r="Y119" i="3"/>
  <c r="Z119" i="3"/>
  <c r="AA119" i="3"/>
  <c r="AB119" i="3"/>
  <c r="W120" i="3"/>
  <c r="X120" i="3"/>
  <c r="Y120" i="3"/>
  <c r="Z120" i="3"/>
  <c r="AA120" i="3"/>
  <c r="AB120" i="3"/>
  <c r="W121" i="3"/>
  <c r="X121" i="3"/>
  <c r="Y121" i="3"/>
  <c r="Z121" i="3"/>
  <c r="AA121" i="3"/>
  <c r="AB121" i="3"/>
  <c r="AB5" i="3"/>
  <c r="AA5" i="3"/>
  <c r="Z5" i="3"/>
  <c r="Y5" i="3"/>
  <c r="X5" i="3"/>
  <c r="W5" i="3"/>
  <c r="I6" i="3"/>
  <c r="J6" i="3"/>
  <c r="K6" i="3"/>
  <c r="L6" i="3"/>
  <c r="M6" i="3"/>
  <c r="N6" i="3"/>
  <c r="O6" i="3"/>
  <c r="P6" i="3"/>
  <c r="Q6" i="3"/>
  <c r="R6" i="3"/>
  <c r="S6" i="3"/>
  <c r="T6" i="3"/>
  <c r="I7" i="3"/>
  <c r="J7" i="3"/>
  <c r="K7" i="3"/>
  <c r="L7" i="3"/>
  <c r="M7" i="3"/>
  <c r="N7" i="3"/>
  <c r="O7" i="3"/>
  <c r="P7" i="3"/>
  <c r="Q7" i="3"/>
  <c r="R7" i="3"/>
  <c r="S7" i="3"/>
  <c r="T7" i="3"/>
  <c r="I8" i="3"/>
  <c r="J8" i="3"/>
  <c r="K8" i="3"/>
  <c r="L8" i="3"/>
  <c r="M8" i="3"/>
  <c r="N8" i="3"/>
  <c r="O8" i="3"/>
  <c r="P8" i="3"/>
  <c r="Q8" i="3"/>
  <c r="R8" i="3"/>
  <c r="S8" i="3"/>
  <c r="T8" i="3"/>
  <c r="I9" i="3"/>
  <c r="J9" i="3"/>
  <c r="K9" i="3"/>
  <c r="L9" i="3"/>
  <c r="M9" i="3"/>
  <c r="N9" i="3"/>
  <c r="O9" i="3"/>
  <c r="P9" i="3"/>
  <c r="Q9" i="3"/>
  <c r="R9" i="3"/>
  <c r="S9" i="3"/>
  <c r="T9" i="3"/>
  <c r="I10" i="3"/>
  <c r="J10" i="3"/>
  <c r="K10" i="3"/>
  <c r="L10" i="3"/>
  <c r="M10" i="3"/>
  <c r="N10" i="3"/>
  <c r="O10" i="3"/>
  <c r="P10" i="3"/>
  <c r="Q10" i="3"/>
  <c r="R10" i="3"/>
  <c r="S10" i="3"/>
  <c r="T10" i="3"/>
  <c r="I11" i="3"/>
  <c r="J11" i="3"/>
  <c r="K11" i="3"/>
  <c r="L11" i="3"/>
  <c r="M11" i="3"/>
  <c r="N11" i="3"/>
  <c r="O11" i="3"/>
  <c r="P11" i="3"/>
  <c r="Q11" i="3"/>
  <c r="R11" i="3"/>
  <c r="S11" i="3"/>
  <c r="T11" i="3"/>
  <c r="I12" i="3"/>
  <c r="J12" i="3"/>
  <c r="K12" i="3"/>
  <c r="L12" i="3"/>
  <c r="M12" i="3"/>
  <c r="N12" i="3"/>
  <c r="O12" i="3"/>
  <c r="P12" i="3"/>
  <c r="Q12" i="3"/>
  <c r="R12" i="3"/>
  <c r="S12" i="3"/>
  <c r="T12" i="3"/>
  <c r="I13" i="3"/>
  <c r="J13" i="3"/>
  <c r="K13" i="3"/>
  <c r="L13" i="3"/>
  <c r="M13" i="3"/>
  <c r="N13" i="3"/>
  <c r="O13" i="3"/>
  <c r="P13" i="3"/>
  <c r="Q13" i="3"/>
  <c r="R13" i="3"/>
  <c r="S13" i="3"/>
  <c r="T13" i="3"/>
  <c r="I14" i="3"/>
  <c r="J14" i="3"/>
  <c r="K14" i="3"/>
  <c r="L14" i="3"/>
  <c r="M14" i="3"/>
  <c r="N14" i="3"/>
  <c r="O14" i="3"/>
  <c r="P14" i="3"/>
  <c r="Q14" i="3"/>
  <c r="R14" i="3"/>
  <c r="S14" i="3"/>
  <c r="T14" i="3"/>
  <c r="I15" i="3"/>
  <c r="J15" i="3"/>
  <c r="K15" i="3"/>
  <c r="L15" i="3"/>
  <c r="M15" i="3"/>
  <c r="N15" i="3"/>
  <c r="O15" i="3"/>
  <c r="P15" i="3"/>
  <c r="Q15" i="3"/>
  <c r="R15" i="3"/>
  <c r="S15" i="3"/>
  <c r="T15" i="3"/>
  <c r="I16" i="3"/>
  <c r="J16" i="3"/>
  <c r="K16" i="3"/>
  <c r="L16" i="3"/>
  <c r="M16" i="3"/>
  <c r="N16" i="3"/>
  <c r="O16" i="3"/>
  <c r="P16" i="3"/>
  <c r="Q16" i="3"/>
  <c r="R16" i="3"/>
  <c r="S16" i="3"/>
  <c r="T16" i="3"/>
  <c r="I17" i="3"/>
  <c r="J17" i="3"/>
  <c r="K17" i="3"/>
  <c r="L17" i="3"/>
  <c r="M17" i="3"/>
  <c r="N17" i="3"/>
  <c r="O17" i="3"/>
  <c r="P17" i="3"/>
  <c r="Q17" i="3"/>
  <c r="R17" i="3"/>
  <c r="S17" i="3"/>
  <c r="T17" i="3"/>
  <c r="I18" i="3"/>
  <c r="J18" i="3"/>
  <c r="K18" i="3"/>
  <c r="L18" i="3"/>
  <c r="M18" i="3"/>
  <c r="N18" i="3"/>
  <c r="O18" i="3"/>
  <c r="P18" i="3"/>
  <c r="Q18" i="3"/>
  <c r="R18" i="3"/>
  <c r="S18" i="3"/>
  <c r="T18" i="3"/>
  <c r="I19" i="3"/>
  <c r="J19" i="3"/>
  <c r="K19" i="3"/>
  <c r="L19" i="3"/>
  <c r="M19" i="3"/>
  <c r="N19" i="3"/>
  <c r="O19" i="3"/>
  <c r="P19" i="3"/>
  <c r="Q19" i="3"/>
  <c r="R19" i="3"/>
  <c r="S19" i="3"/>
  <c r="T19" i="3"/>
  <c r="I20" i="3"/>
  <c r="J20" i="3"/>
  <c r="K20" i="3"/>
  <c r="L20" i="3"/>
  <c r="M20" i="3"/>
  <c r="N20" i="3"/>
  <c r="O20" i="3"/>
  <c r="P20" i="3"/>
  <c r="Q20" i="3"/>
  <c r="R20" i="3"/>
  <c r="S20" i="3"/>
  <c r="T20" i="3"/>
  <c r="I21" i="3"/>
  <c r="J21" i="3"/>
  <c r="K21" i="3"/>
  <c r="L21" i="3"/>
  <c r="M21" i="3"/>
  <c r="N21" i="3"/>
  <c r="O21" i="3"/>
  <c r="P21" i="3"/>
  <c r="Q21" i="3"/>
  <c r="R21" i="3"/>
  <c r="S21" i="3"/>
  <c r="T21" i="3"/>
  <c r="I22" i="3"/>
  <c r="J22" i="3"/>
  <c r="K22" i="3"/>
  <c r="L22" i="3"/>
  <c r="M22" i="3"/>
  <c r="N22" i="3"/>
  <c r="O22" i="3"/>
  <c r="P22" i="3"/>
  <c r="Q22" i="3"/>
  <c r="R22" i="3"/>
  <c r="S22" i="3"/>
  <c r="T22" i="3"/>
  <c r="I23" i="3"/>
  <c r="J23" i="3"/>
  <c r="K23" i="3"/>
  <c r="L23" i="3"/>
  <c r="M23" i="3"/>
  <c r="N23" i="3"/>
  <c r="O23" i="3"/>
  <c r="P23" i="3"/>
  <c r="Q23" i="3"/>
  <c r="R23" i="3"/>
  <c r="S23" i="3"/>
  <c r="T23" i="3"/>
  <c r="I24" i="3"/>
  <c r="J24" i="3"/>
  <c r="K24" i="3"/>
  <c r="L24" i="3"/>
  <c r="M24" i="3"/>
  <c r="N24" i="3"/>
  <c r="O24" i="3"/>
  <c r="P24" i="3"/>
  <c r="Q24" i="3"/>
  <c r="R24" i="3"/>
  <c r="S24" i="3"/>
  <c r="T24" i="3"/>
  <c r="I25" i="3"/>
  <c r="J25" i="3"/>
  <c r="K25" i="3"/>
  <c r="L25" i="3"/>
  <c r="M25" i="3"/>
  <c r="N25" i="3"/>
  <c r="O25" i="3"/>
  <c r="P25" i="3"/>
  <c r="Q25" i="3"/>
  <c r="R25" i="3"/>
  <c r="S25" i="3"/>
  <c r="T25" i="3"/>
  <c r="I26" i="3"/>
  <c r="J26" i="3"/>
  <c r="K26" i="3"/>
  <c r="L26" i="3"/>
  <c r="M26" i="3"/>
  <c r="N26" i="3"/>
  <c r="O26" i="3"/>
  <c r="P26" i="3"/>
  <c r="Q26" i="3"/>
  <c r="R26" i="3"/>
  <c r="S26" i="3"/>
  <c r="T26" i="3"/>
  <c r="I27" i="3"/>
  <c r="J27" i="3"/>
  <c r="K27" i="3"/>
  <c r="L27" i="3"/>
  <c r="M27" i="3"/>
  <c r="N27" i="3"/>
  <c r="O27" i="3"/>
  <c r="P27" i="3"/>
  <c r="Q27" i="3"/>
  <c r="R27" i="3"/>
  <c r="S27" i="3"/>
  <c r="T27" i="3"/>
  <c r="I28" i="3"/>
  <c r="J28" i="3"/>
  <c r="K28" i="3"/>
  <c r="L28" i="3"/>
  <c r="M28" i="3"/>
  <c r="N28" i="3"/>
  <c r="O28" i="3"/>
  <c r="P28" i="3"/>
  <c r="Q28" i="3"/>
  <c r="R28" i="3"/>
  <c r="S28" i="3"/>
  <c r="T28" i="3"/>
  <c r="I29" i="3"/>
  <c r="J29" i="3"/>
  <c r="K29" i="3"/>
  <c r="L29" i="3"/>
  <c r="M29" i="3"/>
  <c r="N29" i="3"/>
  <c r="O29" i="3"/>
  <c r="P29" i="3"/>
  <c r="Q29" i="3"/>
  <c r="R29" i="3"/>
  <c r="S29" i="3"/>
  <c r="T29" i="3"/>
  <c r="I30" i="3"/>
  <c r="J30" i="3"/>
  <c r="K30" i="3"/>
  <c r="L30" i="3"/>
  <c r="M30" i="3"/>
  <c r="N30" i="3"/>
  <c r="O30" i="3"/>
  <c r="P30" i="3"/>
  <c r="Q30" i="3"/>
  <c r="R30" i="3"/>
  <c r="S30" i="3"/>
  <c r="T30" i="3"/>
  <c r="I31" i="3"/>
  <c r="J31" i="3"/>
  <c r="K31" i="3"/>
  <c r="L31" i="3"/>
  <c r="M31" i="3"/>
  <c r="N31" i="3"/>
  <c r="O31" i="3"/>
  <c r="P31" i="3"/>
  <c r="Q31" i="3"/>
  <c r="R31" i="3"/>
  <c r="S31" i="3"/>
  <c r="T31" i="3"/>
  <c r="I32" i="3"/>
  <c r="J32" i="3"/>
  <c r="K32" i="3"/>
  <c r="L32" i="3"/>
  <c r="M32" i="3"/>
  <c r="N32" i="3"/>
  <c r="O32" i="3"/>
  <c r="P32" i="3"/>
  <c r="Q32" i="3"/>
  <c r="R32" i="3"/>
  <c r="S32" i="3"/>
  <c r="T32" i="3"/>
  <c r="I33" i="3"/>
  <c r="J33" i="3"/>
  <c r="K33" i="3"/>
  <c r="L33" i="3"/>
  <c r="M33" i="3"/>
  <c r="N33" i="3"/>
  <c r="O33" i="3"/>
  <c r="P33" i="3"/>
  <c r="Q33" i="3"/>
  <c r="R33" i="3"/>
  <c r="S33" i="3"/>
  <c r="T33" i="3"/>
  <c r="I34" i="3"/>
  <c r="J34" i="3"/>
  <c r="K34" i="3"/>
  <c r="L34" i="3"/>
  <c r="M34" i="3"/>
  <c r="N34" i="3"/>
  <c r="O34" i="3"/>
  <c r="P34" i="3"/>
  <c r="Q34" i="3"/>
  <c r="R34" i="3"/>
  <c r="S34" i="3"/>
  <c r="T34" i="3"/>
  <c r="I35" i="3"/>
  <c r="J35" i="3"/>
  <c r="K35" i="3"/>
  <c r="L35" i="3"/>
  <c r="M35" i="3"/>
  <c r="N35" i="3"/>
  <c r="O35" i="3"/>
  <c r="P35" i="3"/>
  <c r="Q35" i="3"/>
  <c r="R35" i="3"/>
  <c r="S35" i="3"/>
  <c r="T35" i="3"/>
  <c r="I36" i="3"/>
  <c r="J36" i="3"/>
  <c r="K36" i="3"/>
  <c r="L36" i="3"/>
  <c r="M36" i="3"/>
  <c r="N36" i="3"/>
  <c r="O36" i="3"/>
  <c r="P36" i="3"/>
  <c r="Q36" i="3"/>
  <c r="R36" i="3"/>
  <c r="S36" i="3"/>
  <c r="T36" i="3"/>
  <c r="I37" i="3"/>
  <c r="J37" i="3"/>
  <c r="K37" i="3"/>
  <c r="L37" i="3"/>
  <c r="M37" i="3"/>
  <c r="N37" i="3"/>
  <c r="O37" i="3"/>
  <c r="P37" i="3"/>
  <c r="Q37" i="3"/>
  <c r="R37" i="3"/>
  <c r="S37" i="3"/>
  <c r="T37" i="3"/>
  <c r="I38" i="3"/>
  <c r="J38" i="3"/>
  <c r="K38" i="3"/>
  <c r="L38" i="3"/>
  <c r="M38" i="3"/>
  <c r="N38" i="3"/>
  <c r="O38" i="3"/>
  <c r="P38" i="3"/>
  <c r="Q38" i="3"/>
  <c r="R38" i="3"/>
  <c r="S38" i="3"/>
  <c r="T38" i="3"/>
  <c r="I39" i="3"/>
  <c r="J39" i="3"/>
  <c r="K39" i="3"/>
  <c r="L39" i="3"/>
  <c r="M39" i="3"/>
  <c r="N39" i="3"/>
  <c r="O39" i="3"/>
  <c r="P39" i="3"/>
  <c r="Q39" i="3"/>
  <c r="R39" i="3"/>
  <c r="S39" i="3"/>
  <c r="T39" i="3"/>
  <c r="I40" i="3"/>
  <c r="J40" i="3"/>
  <c r="K40" i="3"/>
  <c r="L40" i="3"/>
  <c r="M40" i="3"/>
  <c r="N40" i="3"/>
  <c r="O40" i="3"/>
  <c r="P40" i="3"/>
  <c r="Q40" i="3"/>
  <c r="R40" i="3"/>
  <c r="S40" i="3"/>
  <c r="T40" i="3"/>
  <c r="I41" i="3"/>
  <c r="J41" i="3"/>
  <c r="K41" i="3"/>
  <c r="L41" i="3"/>
  <c r="M41" i="3"/>
  <c r="N41" i="3"/>
  <c r="O41" i="3"/>
  <c r="P41" i="3"/>
  <c r="Q41" i="3"/>
  <c r="R41" i="3"/>
  <c r="S41" i="3"/>
  <c r="T41" i="3"/>
  <c r="I42" i="3"/>
  <c r="J42" i="3"/>
  <c r="K42" i="3"/>
  <c r="L42" i="3"/>
  <c r="M42" i="3"/>
  <c r="N42" i="3"/>
  <c r="O42" i="3"/>
  <c r="P42" i="3"/>
  <c r="Q42" i="3"/>
  <c r="R42" i="3"/>
  <c r="S42" i="3"/>
  <c r="T42" i="3"/>
  <c r="I43" i="3"/>
  <c r="J43" i="3"/>
  <c r="K43" i="3"/>
  <c r="L43" i="3"/>
  <c r="M43" i="3"/>
  <c r="N43" i="3"/>
  <c r="O43" i="3"/>
  <c r="P43" i="3"/>
  <c r="Q43" i="3"/>
  <c r="R43" i="3"/>
  <c r="S43" i="3"/>
  <c r="T43" i="3"/>
  <c r="I44" i="3"/>
  <c r="J44" i="3"/>
  <c r="K44" i="3"/>
  <c r="L44" i="3"/>
  <c r="M44" i="3"/>
  <c r="N44" i="3"/>
  <c r="O44" i="3"/>
  <c r="P44" i="3"/>
  <c r="Q44" i="3"/>
  <c r="R44" i="3"/>
  <c r="S44" i="3"/>
  <c r="T44" i="3"/>
  <c r="I45" i="3"/>
  <c r="J45" i="3"/>
  <c r="K45" i="3"/>
  <c r="L45" i="3"/>
  <c r="M45" i="3"/>
  <c r="N45" i="3"/>
  <c r="O45" i="3"/>
  <c r="P45" i="3"/>
  <c r="Q45" i="3"/>
  <c r="R45" i="3"/>
  <c r="S45" i="3"/>
  <c r="T45" i="3"/>
  <c r="I46" i="3"/>
  <c r="J46" i="3"/>
  <c r="K46" i="3"/>
  <c r="L46" i="3"/>
  <c r="M46" i="3"/>
  <c r="N46" i="3"/>
  <c r="O46" i="3"/>
  <c r="P46" i="3"/>
  <c r="Q46" i="3"/>
  <c r="R46" i="3"/>
  <c r="S46" i="3"/>
  <c r="T46" i="3"/>
  <c r="I47" i="3"/>
  <c r="J47" i="3"/>
  <c r="K47" i="3"/>
  <c r="L47" i="3"/>
  <c r="M47" i="3"/>
  <c r="N47" i="3"/>
  <c r="O47" i="3"/>
  <c r="P47" i="3"/>
  <c r="Q47" i="3"/>
  <c r="R47" i="3"/>
  <c r="S47" i="3"/>
  <c r="T47" i="3"/>
  <c r="I48" i="3"/>
  <c r="J48" i="3"/>
  <c r="K48" i="3"/>
  <c r="L48" i="3"/>
  <c r="M48" i="3"/>
  <c r="N48" i="3"/>
  <c r="O48" i="3"/>
  <c r="P48" i="3"/>
  <c r="Q48" i="3"/>
  <c r="R48" i="3"/>
  <c r="S48" i="3"/>
  <c r="T48" i="3"/>
  <c r="I49" i="3"/>
  <c r="J49" i="3"/>
  <c r="K49" i="3"/>
  <c r="L49" i="3"/>
  <c r="M49" i="3"/>
  <c r="N49" i="3"/>
  <c r="O49" i="3"/>
  <c r="P49" i="3"/>
  <c r="Q49" i="3"/>
  <c r="R49" i="3"/>
  <c r="S49" i="3"/>
  <c r="T49" i="3"/>
  <c r="I50" i="3"/>
  <c r="J50" i="3"/>
  <c r="K50" i="3"/>
  <c r="L50" i="3"/>
  <c r="M50" i="3"/>
  <c r="N50" i="3"/>
  <c r="O50" i="3"/>
  <c r="P50" i="3"/>
  <c r="Q50" i="3"/>
  <c r="R50" i="3"/>
  <c r="S50" i="3"/>
  <c r="T50" i="3"/>
  <c r="I51" i="3"/>
  <c r="J51" i="3"/>
  <c r="K51" i="3"/>
  <c r="L51" i="3"/>
  <c r="M51" i="3"/>
  <c r="N51" i="3"/>
  <c r="O51" i="3"/>
  <c r="P51" i="3"/>
  <c r="Q51" i="3"/>
  <c r="R51" i="3"/>
  <c r="S51" i="3"/>
  <c r="T51" i="3"/>
  <c r="I52" i="3"/>
  <c r="J52" i="3"/>
  <c r="K52" i="3"/>
  <c r="L52" i="3"/>
  <c r="M52" i="3"/>
  <c r="N52" i="3"/>
  <c r="O52" i="3"/>
  <c r="P52" i="3"/>
  <c r="Q52" i="3"/>
  <c r="R52" i="3"/>
  <c r="S52" i="3"/>
  <c r="T52" i="3"/>
  <c r="I53" i="3"/>
  <c r="J53" i="3"/>
  <c r="K53" i="3"/>
  <c r="L53" i="3"/>
  <c r="M53" i="3"/>
  <c r="N53" i="3"/>
  <c r="O53" i="3"/>
  <c r="P53" i="3"/>
  <c r="Q53" i="3"/>
  <c r="R53" i="3"/>
  <c r="S53" i="3"/>
  <c r="T53" i="3"/>
  <c r="I54" i="3"/>
  <c r="J54" i="3"/>
  <c r="K54" i="3"/>
  <c r="L54" i="3"/>
  <c r="M54" i="3"/>
  <c r="N54" i="3"/>
  <c r="O54" i="3"/>
  <c r="P54" i="3"/>
  <c r="Q54" i="3"/>
  <c r="R54" i="3"/>
  <c r="S54" i="3"/>
  <c r="T54" i="3"/>
  <c r="I55" i="3"/>
  <c r="J55" i="3"/>
  <c r="K55" i="3"/>
  <c r="L55" i="3"/>
  <c r="M55" i="3"/>
  <c r="N55" i="3"/>
  <c r="O55" i="3"/>
  <c r="P55" i="3"/>
  <c r="Q55" i="3"/>
  <c r="R55" i="3"/>
  <c r="S55" i="3"/>
  <c r="T55" i="3"/>
  <c r="I56" i="3"/>
  <c r="J56" i="3"/>
  <c r="K56" i="3"/>
  <c r="L56" i="3"/>
  <c r="M56" i="3"/>
  <c r="N56" i="3"/>
  <c r="O56" i="3"/>
  <c r="P56" i="3"/>
  <c r="Q56" i="3"/>
  <c r="R56" i="3"/>
  <c r="S56" i="3"/>
  <c r="T56" i="3"/>
  <c r="I57" i="3"/>
  <c r="J57" i="3"/>
  <c r="K57" i="3"/>
  <c r="L57" i="3"/>
  <c r="M57" i="3"/>
  <c r="N57" i="3"/>
  <c r="O57" i="3"/>
  <c r="P57" i="3"/>
  <c r="Q57" i="3"/>
  <c r="R57" i="3"/>
  <c r="S57" i="3"/>
  <c r="T57" i="3"/>
  <c r="I58" i="3"/>
  <c r="J58" i="3"/>
  <c r="K58" i="3"/>
  <c r="L58" i="3"/>
  <c r="M58" i="3"/>
  <c r="N58" i="3"/>
  <c r="O58" i="3"/>
  <c r="P58" i="3"/>
  <c r="Q58" i="3"/>
  <c r="R58" i="3"/>
  <c r="S58" i="3"/>
  <c r="T58" i="3"/>
  <c r="I59" i="3"/>
  <c r="J59" i="3"/>
  <c r="K59" i="3"/>
  <c r="L59" i="3"/>
  <c r="M59" i="3"/>
  <c r="N59" i="3"/>
  <c r="O59" i="3"/>
  <c r="P59" i="3"/>
  <c r="Q59" i="3"/>
  <c r="R59" i="3"/>
  <c r="S59" i="3"/>
  <c r="T59" i="3"/>
  <c r="I60" i="3"/>
  <c r="J60" i="3"/>
  <c r="K60" i="3"/>
  <c r="L60" i="3"/>
  <c r="M60" i="3"/>
  <c r="N60" i="3"/>
  <c r="O60" i="3"/>
  <c r="P60" i="3"/>
  <c r="Q60" i="3"/>
  <c r="R60" i="3"/>
  <c r="S60" i="3"/>
  <c r="T60" i="3"/>
  <c r="I61" i="3"/>
  <c r="J61" i="3"/>
  <c r="K61" i="3"/>
  <c r="L61" i="3"/>
  <c r="M61" i="3"/>
  <c r="N61" i="3"/>
  <c r="O61" i="3"/>
  <c r="P61" i="3"/>
  <c r="Q61" i="3"/>
  <c r="R61" i="3"/>
  <c r="S61" i="3"/>
  <c r="T61" i="3"/>
  <c r="I62" i="3"/>
  <c r="J62" i="3"/>
  <c r="K62" i="3"/>
  <c r="L62" i="3"/>
  <c r="M62" i="3"/>
  <c r="N62" i="3"/>
  <c r="O62" i="3"/>
  <c r="P62" i="3"/>
  <c r="Q62" i="3"/>
  <c r="R62" i="3"/>
  <c r="S62" i="3"/>
  <c r="T62" i="3"/>
  <c r="I63" i="3"/>
  <c r="J63" i="3"/>
  <c r="K63" i="3"/>
  <c r="L63" i="3"/>
  <c r="M63" i="3"/>
  <c r="N63" i="3"/>
  <c r="O63" i="3"/>
  <c r="P63" i="3"/>
  <c r="Q63" i="3"/>
  <c r="R63" i="3"/>
  <c r="S63" i="3"/>
  <c r="T63" i="3"/>
  <c r="I64" i="3"/>
  <c r="J64" i="3"/>
  <c r="K64" i="3"/>
  <c r="L64" i="3"/>
  <c r="M64" i="3"/>
  <c r="N64" i="3"/>
  <c r="O64" i="3"/>
  <c r="P64" i="3"/>
  <c r="Q64" i="3"/>
  <c r="R64" i="3"/>
  <c r="S64" i="3"/>
  <c r="T64" i="3"/>
  <c r="I65" i="3"/>
  <c r="J65" i="3"/>
  <c r="K65" i="3"/>
  <c r="L65" i="3"/>
  <c r="M65" i="3"/>
  <c r="N65" i="3"/>
  <c r="O65" i="3"/>
  <c r="P65" i="3"/>
  <c r="Q65" i="3"/>
  <c r="R65" i="3"/>
  <c r="S65" i="3"/>
  <c r="T65" i="3"/>
  <c r="I66" i="3"/>
  <c r="J66" i="3"/>
  <c r="K66" i="3"/>
  <c r="L66" i="3"/>
  <c r="M66" i="3"/>
  <c r="N66" i="3"/>
  <c r="O66" i="3"/>
  <c r="P66" i="3"/>
  <c r="Q66" i="3"/>
  <c r="R66" i="3"/>
  <c r="S66" i="3"/>
  <c r="T66" i="3"/>
  <c r="I67" i="3"/>
  <c r="J67" i="3"/>
  <c r="K67" i="3"/>
  <c r="L67" i="3"/>
  <c r="M67" i="3"/>
  <c r="N67" i="3"/>
  <c r="O67" i="3"/>
  <c r="P67" i="3"/>
  <c r="Q67" i="3"/>
  <c r="R67" i="3"/>
  <c r="S67" i="3"/>
  <c r="T67" i="3"/>
  <c r="I68" i="3"/>
  <c r="J68" i="3"/>
  <c r="K68" i="3"/>
  <c r="L68" i="3"/>
  <c r="M68" i="3"/>
  <c r="N68" i="3"/>
  <c r="O68" i="3"/>
  <c r="P68" i="3"/>
  <c r="Q68" i="3"/>
  <c r="R68" i="3"/>
  <c r="S68" i="3"/>
  <c r="T68" i="3"/>
  <c r="I69" i="3"/>
  <c r="J69" i="3"/>
  <c r="K69" i="3"/>
  <c r="L69" i="3"/>
  <c r="M69" i="3"/>
  <c r="N69" i="3"/>
  <c r="O69" i="3"/>
  <c r="P69" i="3"/>
  <c r="Q69" i="3"/>
  <c r="R69" i="3"/>
  <c r="S69" i="3"/>
  <c r="T69" i="3"/>
  <c r="I70" i="3"/>
  <c r="J70" i="3"/>
  <c r="K70" i="3"/>
  <c r="L70" i="3"/>
  <c r="M70" i="3"/>
  <c r="N70" i="3"/>
  <c r="O70" i="3"/>
  <c r="P70" i="3"/>
  <c r="Q70" i="3"/>
  <c r="R70" i="3"/>
  <c r="S70" i="3"/>
  <c r="T70" i="3"/>
  <c r="I71" i="3"/>
  <c r="J71" i="3"/>
  <c r="K71" i="3"/>
  <c r="L71" i="3"/>
  <c r="M71" i="3"/>
  <c r="N71" i="3"/>
  <c r="O71" i="3"/>
  <c r="P71" i="3"/>
  <c r="Q71" i="3"/>
  <c r="R71" i="3"/>
  <c r="S71" i="3"/>
  <c r="T71" i="3"/>
  <c r="I72" i="3"/>
  <c r="J72" i="3"/>
  <c r="K72" i="3"/>
  <c r="L72" i="3"/>
  <c r="M72" i="3"/>
  <c r="N72" i="3"/>
  <c r="O72" i="3"/>
  <c r="P72" i="3"/>
  <c r="Q72" i="3"/>
  <c r="R72" i="3"/>
  <c r="S72" i="3"/>
  <c r="T72" i="3"/>
  <c r="I73" i="3"/>
  <c r="J73" i="3"/>
  <c r="K73" i="3"/>
  <c r="L73" i="3"/>
  <c r="M73" i="3"/>
  <c r="N73" i="3"/>
  <c r="O73" i="3"/>
  <c r="P73" i="3"/>
  <c r="Q73" i="3"/>
  <c r="R73" i="3"/>
  <c r="S73" i="3"/>
  <c r="T73" i="3"/>
  <c r="I74" i="3"/>
  <c r="J74" i="3"/>
  <c r="K74" i="3"/>
  <c r="L74" i="3"/>
  <c r="M74" i="3"/>
  <c r="N74" i="3"/>
  <c r="O74" i="3"/>
  <c r="P74" i="3"/>
  <c r="Q74" i="3"/>
  <c r="R74" i="3"/>
  <c r="S74" i="3"/>
  <c r="T74" i="3"/>
  <c r="I75" i="3"/>
  <c r="J75" i="3"/>
  <c r="K75" i="3"/>
  <c r="L75" i="3"/>
  <c r="M75" i="3"/>
  <c r="N75" i="3"/>
  <c r="O75" i="3"/>
  <c r="P75" i="3"/>
  <c r="Q75" i="3"/>
  <c r="R75" i="3"/>
  <c r="S75" i="3"/>
  <c r="T75" i="3"/>
  <c r="I76" i="3"/>
  <c r="J76" i="3"/>
  <c r="K76" i="3"/>
  <c r="L76" i="3"/>
  <c r="M76" i="3"/>
  <c r="N76" i="3"/>
  <c r="O76" i="3"/>
  <c r="P76" i="3"/>
  <c r="Q76" i="3"/>
  <c r="R76" i="3"/>
  <c r="S76" i="3"/>
  <c r="T76" i="3"/>
  <c r="I77" i="3"/>
  <c r="J77" i="3"/>
  <c r="K77" i="3"/>
  <c r="L77" i="3"/>
  <c r="M77" i="3"/>
  <c r="N77" i="3"/>
  <c r="O77" i="3"/>
  <c r="P77" i="3"/>
  <c r="Q77" i="3"/>
  <c r="R77" i="3"/>
  <c r="S77" i="3"/>
  <c r="T77" i="3"/>
  <c r="I78" i="3"/>
  <c r="J78" i="3"/>
  <c r="K78" i="3"/>
  <c r="L78" i="3"/>
  <c r="M78" i="3"/>
  <c r="N78" i="3"/>
  <c r="O78" i="3"/>
  <c r="P78" i="3"/>
  <c r="Q78" i="3"/>
  <c r="R78" i="3"/>
  <c r="S78" i="3"/>
  <c r="T78" i="3"/>
  <c r="I79" i="3"/>
  <c r="J79" i="3"/>
  <c r="K79" i="3"/>
  <c r="L79" i="3"/>
  <c r="M79" i="3"/>
  <c r="N79" i="3"/>
  <c r="O79" i="3"/>
  <c r="P79" i="3"/>
  <c r="Q79" i="3"/>
  <c r="R79" i="3"/>
  <c r="S79" i="3"/>
  <c r="T79" i="3"/>
  <c r="I80" i="3"/>
  <c r="J80" i="3"/>
  <c r="K80" i="3"/>
  <c r="L80" i="3"/>
  <c r="M80" i="3"/>
  <c r="N80" i="3"/>
  <c r="O80" i="3"/>
  <c r="P80" i="3"/>
  <c r="Q80" i="3"/>
  <c r="R80" i="3"/>
  <c r="S80" i="3"/>
  <c r="T80" i="3"/>
  <c r="I81" i="3"/>
  <c r="J81" i="3"/>
  <c r="K81" i="3"/>
  <c r="L81" i="3"/>
  <c r="M81" i="3"/>
  <c r="N81" i="3"/>
  <c r="O81" i="3"/>
  <c r="P81" i="3"/>
  <c r="Q81" i="3"/>
  <c r="R81" i="3"/>
  <c r="S81" i="3"/>
  <c r="T81" i="3"/>
  <c r="I82" i="3"/>
  <c r="J82" i="3"/>
  <c r="K82" i="3"/>
  <c r="L82" i="3"/>
  <c r="M82" i="3"/>
  <c r="N82" i="3"/>
  <c r="O82" i="3"/>
  <c r="P82" i="3"/>
  <c r="Q82" i="3"/>
  <c r="R82" i="3"/>
  <c r="S82" i="3"/>
  <c r="T82" i="3"/>
  <c r="I83" i="3"/>
  <c r="J83" i="3"/>
  <c r="K83" i="3"/>
  <c r="L83" i="3"/>
  <c r="M83" i="3"/>
  <c r="N83" i="3"/>
  <c r="O83" i="3"/>
  <c r="P83" i="3"/>
  <c r="Q83" i="3"/>
  <c r="R83" i="3"/>
  <c r="S83" i="3"/>
  <c r="T83" i="3"/>
  <c r="I84" i="3"/>
  <c r="J84" i="3"/>
  <c r="K84" i="3"/>
  <c r="L84" i="3"/>
  <c r="M84" i="3"/>
  <c r="N84" i="3"/>
  <c r="O84" i="3"/>
  <c r="P84" i="3"/>
  <c r="Q84" i="3"/>
  <c r="R84" i="3"/>
  <c r="S84" i="3"/>
  <c r="T84" i="3"/>
  <c r="I85" i="3"/>
  <c r="J85" i="3"/>
  <c r="K85" i="3"/>
  <c r="L85" i="3"/>
  <c r="M85" i="3"/>
  <c r="N85" i="3"/>
  <c r="O85" i="3"/>
  <c r="P85" i="3"/>
  <c r="Q85" i="3"/>
  <c r="R85" i="3"/>
  <c r="S85" i="3"/>
  <c r="T85" i="3"/>
  <c r="I86" i="3"/>
  <c r="J86" i="3"/>
  <c r="K86" i="3"/>
  <c r="L86" i="3"/>
  <c r="M86" i="3"/>
  <c r="N86" i="3"/>
  <c r="O86" i="3"/>
  <c r="P86" i="3"/>
  <c r="Q86" i="3"/>
  <c r="R86" i="3"/>
  <c r="S86" i="3"/>
  <c r="T86" i="3"/>
  <c r="I87" i="3"/>
  <c r="J87" i="3"/>
  <c r="K87" i="3"/>
  <c r="L87" i="3"/>
  <c r="M87" i="3"/>
  <c r="N87" i="3"/>
  <c r="O87" i="3"/>
  <c r="P87" i="3"/>
  <c r="Q87" i="3"/>
  <c r="R87" i="3"/>
  <c r="S87" i="3"/>
  <c r="T87" i="3"/>
  <c r="I88" i="3"/>
  <c r="J88" i="3"/>
  <c r="K88" i="3"/>
  <c r="L88" i="3"/>
  <c r="M88" i="3"/>
  <c r="N88" i="3"/>
  <c r="O88" i="3"/>
  <c r="P88" i="3"/>
  <c r="Q88" i="3"/>
  <c r="R88" i="3"/>
  <c r="S88" i="3"/>
  <c r="T88" i="3"/>
  <c r="I89" i="3"/>
  <c r="J89" i="3"/>
  <c r="K89" i="3"/>
  <c r="L89" i="3"/>
  <c r="M89" i="3"/>
  <c r="N89" i="3"/>
  <c r="O89" i="3"/>
  <c r="P89" i="3"/>
  <c r="Q89" i="3"/>
  <c r="R89" i="3"/>
  <c r="S89" i="3"/>
  <c r="T89" i="3"/>
  <c r="I90" i="3"/>
  <c r="J90" i="3"/>
  <c r="K90" i="3"/>
  <c r="L90" i="3"/>
  <c r="M90" i="3"/>
  <c r="N90" i="3"/>
  <c r="O90" i="3"/>
  <c r="P90" i="3"/>
  <c r="Q90" i="3"/>
  <c r="R90" i="3"/>
  <c r="S90" i="3"/>
  <c r="T90" i="3"/>
  <c r="I91" i="3"/>
  <c r="J91" i="3"/>
  <c r="K91" i="3"/>
  <c r="L91" i="3"/>
  <c r="M91" i="3"/>
  <c r="N91" i="3"/>
  <c r="O91" i="3"/>
  <c r="P91" i="3"/>
  <c r="Q91" i="3"/>
  <c r="R91" i="3"/>
  <c r="S91" i="3"/>
  <c r="T91" i="3"/>
  <c r="I92" i="3"/>
  <c r="J92" i="3"/>
  <c r="K92" i="3"/>
  <c r="L92" i="3"/>
  <c r="M92" i="3"/>
  <c r="N92" i="3"/>
  <c r="O92" i="3"/>
  <c r="P92" i="3"/>
  <c r="Q92" i="3"/>
  <c r="R92" i="3"/>
  <c r="S92" i="3"/>
  <c r="T92" i="3"/>
  <c r="I93" i="3"/>
  <c r="J93" i="3"/>
  <c r="K93" i="3"/>
  <c r="L93" i="3"/>
  <c r="M93" i="3"/>
  <c r="N93" i="3"/>
  <c r="O93" i="3"/>
  <c r="P93" i="3"/>
  <c r="Q93" i="3"/>
  <c r="R93" i="3"/>
  <c r="S93" i="3"/>
  <c r="T93" i="3"/>
  <c r="I94" i="3"/>
  <c r="J94" i="3"/>
  <c r="K94" i="3"/>
  <c r="L94" i="3"/>
  <c r="M94" i="3"/>
  <c r="N94" i="3"/>
  <c r="O94" i="3"/>
  <c r="P94" i="3"/>
  <c r="Q94" i="3"/>
  <c r="R94" i="3"/>
  <c r="S94" i="3"/>
  <c r="T94" i="3"/>
  <c r="I95" i="3"/>
  <c r="J95" i="3"/>
  <c r="K95" i="3"/>
  <c r="L95" i="3"/>
  <c r="M95" i="3"/>
  <c r="N95" i="3"/>
  <c r="O95" i="3"/>
  <c r="P95" i="3"/>
  <c r="Q95" i="3"/>
  <c r="R95" i="3"/>
  <c r="S95" i="3"/>
  <c r="T95" i="3"/>
  <c r="I96" i="3"/>
  <c r="J96" i="3"/>
  <c r="K96" i="3"/>
  <c r="L96" i="3"/>
  <c r="M96" i="3"/>
  <c r="N96" i="3"/>
  <c r="O96" i="3"/>
  <c r="P96" i="3"/>
  <c r="Q96" i="3"/>
  <c r="R96" i="3"/>
  <c r="S96" i="3"/>
  <c r="T96" i="3"/>
  <c r="I97" i="3"/>
  <c r="J97" i="3"/>
  <c r="K97" i="3"/>
  <c r="L97" i="3"/>
  <c r="M97" i="3"/>
  <c r="N97" i="3"/>
  <c r="O97" i="3"/>
  <c r="P97" i="3"/>
  <c r="Q97" i="3"/>
  <c r="R97" i="3"/>
  <c r="S97" i="3"/>
  <c r="T97" i="3"/>
  <c r="I98" i="3"/>
  <c r="J98" i="3"/>
  <c r="K98" i="3"/>
  <c r="L98" i="3"/>
  <c r="M98" i="3"/>
  <c r="N98" i="3"/>
  <c r="O98" i="3"/>
  <c r="P98" i="3"/>
  <c r="Q98" i="3"/>
  <c r="R98" i="3"/>
  <c r="S98" i="3"/>
  <c r="T98" i="3"/>
  <c r="I99" i="3"/>
  <c r="J99" i="3"/>
  <c r="K99" i="3"/>
  <c r="L99" i="3"/>
  <c r="M99" i="3"/>
  <c r="N99" i="3"/>
  <c r="O99" i="3"/>
  <c r="P99" i="3"/>
  <c r="Q99" i="3"/>
  <c r="R99" i="3"/>
  <c r="S99" i="3"/>
  <c r="T99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T5" i="3"/>
  <c r="S5" i="3"/>
  <c r="R5" i="3"/>
  <c r="Q5" i="3"/>
  <c r="P5" i="3"/>
  <c r="O5" i="3"/>
  <c r="N5" i="3"/>
  <c r="M5" i="3"/>
  <c r="L5" i="3"/>
  <c r="K5" i="3"/>
  <c r="J5" i="3"/>
  <c r="I5" i="3"/>
  <c r="E6" i="3"/>
  <c r="F6" i="3"/>
  <c r="E7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G22" i="3" s="1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G30" i="3" s="1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G46" i="3" s="1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E65" i="3"/>
  <c r="F65" i="3"/>
  <c r="E66" i="3"/>
  <c r="F66" i="3"/>
  <c r="E67" i="3"/>
  <c r="F67" i="3"/>
  <c r="E68" i="3"/>
  <c r="F68" i="3"/>
  <c r="E69" i="3"/>
  <c r="F69" i="3"/>
  <c r="E70" i="3"/>
  <c r="G70" i="3" s="1"/>
  <c r="F70" i="3"/>
  <c r="E71" i="3"/>
  <c r="F71" i="3"/>
  <c r="E72" i="3"/>
  <c r="F72" i="3"/>
  <c r="E73" i="3"/>
  <c r="F73" i="3"/>
  <c r="E74" i="3"/>
  <c r="F74" i="3"/>
  <c r="E75" i="3"/>
  <c r="F75" i="3"/>
  <c r="E76" i="3"/>
  <c r="F76" i="3"/>
  <c r="E77" i="3"/>
  <c r="F77" i="3"/>
  <c r="E78" i="3"/>
  <c r="F78" i="3"/>
  <c r="E79" i="3"/>
  <c r="F79" i="3"/>
  <c r="E80" i="3"/>
  <c r="F80" i="3"/>
  <c r="E81" i="3"/>
  <c r="F81" i="3"/>
  <c r="E82" i="3"/>
  <c r="F82" i="3"/>
  <c r="E83" i="3"/>
  <c r="F83" i="3"/>
  <c r="E84" i="3"/>
  <c r="F84" i="3"/>
  <c r="E85" i="3"/>
  <c r="F85" i="3"/>
  <c r="E86" i="3"/>
  <c r="F86" i="3"/>
  <c r="E87" i="3"/>
  <c r="F87" i="3"/>
  <c r="E88" i="3"/>
  <c r="F88" i="3"/>
  <c r="E89" i="3"/>
  <c r="F89" i="3"/>
  <c r="E90" i="3"/>
  <c r="F90" i="3"/>
  <c r="E91" i="3"/>
  <c r="F91" i="3"/>
  <c r="E92" i="3"/>
  <c r="F92" i="3"/>
  <c r="E93" i="3"/>
  <c r="F93" i="3"/>
  <c r="E94" i="3"/>
  <c r="F94" i="3"/>
  <c r="E95" i="3"/>
  <c r="F95" i="3"/>
  <c r="E96" i="3"/>
  <c r="F96" i="3"/>
  <c r="E97" i="3"/>
  <c r="F97" i="3"/>
  <c r="E98" i="3"/>
  <c r="G98" i="3" s="1"/>
  <c r="F98" i="3"/>
  <c r="E99" i="3"/>
  <c r="F99" i="3"/>
  <c r="E100" i="3"/>
  <c r="F100" i="3"/>
  <c r="E101" i="3"/>
  <c r="F101" i="3"/>
  <c r="E102" i="3"/>
  <c r="F102" i="3"/>
  <c r="E103" i="3"/>
  <c r="F103" i="3"/>
  <c r="E104" i="3"/>
  <c r="F104" i="3"/>
  <c r="E105" i="3"/>
  <c r="F105" i="3"/>
  <c r="E106" i="3"/>
  <c r="F106" i="3"/>
  <c r="E107" i="3"/>
  <c r="F107" i="3"/>
  <c r="E108" i="3"/>
  <c r="F108" i="3"/>
  <c r="E109" i="3"/>
  <c r="F109" i="3"/>
  <c r="E110" i="3"/>
  <c r="F110" i="3"/>
  <c r="E111" i="3"/>
  <c r="F111" i="3"/>
  <c r="E112" i="3"/>
  <c r="F112" i="3"/>
  <c r="E113" i="3"/>
  <c r="F113" i="3"/>
  <c r="E114" i="3"/>
  <c r="F114" i="3"/>
  <c r="E115" i="3"/>
  <c r="F115" i="3"/>
  <c r="E116" i="3"/>
  <c r="F116" i="3"/>
  <c r="E117" i="3"/>
  <c r="F117" i="3"/>
  <c r="E118" i="3"/>
  <c r="F118" i="3"/>
  <c r="E119" i="3"/>
  <c r="F119" i="3"/>
  <c r="E120" i="3"/>
  <c r="F120" i="3"/>
  <c r="E121" i="3"/>
  <c r="F121" i="3"/>
  <c r="F5" i="3"/>
  <c r="E5" i="3"/>
  <c r="D6" i="3"/>
  <c r="D7" i="3"/>
  <c r="H7" i="3" s="1"/>
  <c r="D8" i="3"/>
  <c r="D9" i="3"/>
  <c r="D10" i="3"/>
  <c r="D11" i="3"/>
  <c r="H11" i="3" s="1"/>
  <c r="D12" i="3"/>
  <c r="D13" i="3"/>
  <c r="D14" i="3"/>
  <c r="D15" i="3"/>
  <c r="H15" i="3" s="1"/>
  <c r="D16" i="3"/>
  <c r="D17" i="3"/>
  <c r="D18" i="3"/>
  <c r="D19" i="3"/>
  <c r="H19" i="3" s="1"/>
  <c r="D20" i="3"/>
  <c r="D21" i="3"/>
  <c r="D22" i="3"/>
  <c r="D23" i="3"/>
  <c r="H23" i="3" s="1"/>
  <c r="D24" i="3"/>
  <c r="D25" i="3"/>
  <c r="D26" i="3"/>
  <c r="D27" i="3"/>
  <c r="H27" i="3" s="1"/>
  <c r="D28" i="3"/>
  <c r="D29" i="3"/>
  <c r="D30" i="3"/>
  <c r="D31" i="3"/>
  <c r="H31" i="3" s="1"/>
  <c r="D32" i="3"/>
  <c r="D33" i="3"/>
  <c r="D34" i="3"/>
  <c r="D35" i="3"/>
  <c r="H35" i="3" s="1"/>
  <c r="D36" i="3"/>
  <c r="D37" i="3"/>
  <c r="D38" i="3"/>
  <c r="D39" i="3"/>
  <c r="H39" i="3" s="1"/>
  <c r="D40" i="3"/>
  <c r="D41" i="3"/>
  <c r="D42" i="3"/>
  <c r="D43" i="3"/>
  <c r="H43" i="3" s="1"/>
  <c r="D44" i="3"/>
  <c r="D45" i="3"/>
  <c r="D46" i="3"/>
  <c r="D47" i="3"/>
  <c r="H47" i="3" s="1"/>
  <c r="D48" i="3"/>
  <c r="D49" i="3"/>
  <c r="D50" i="3"/>
  <c r="D51" i="3"/>
  <c r="H51" i="3" s="1"/>
  <c r="D52" i="3"/>
  <c r="D53" i="3"/>
  <c r="D54" i="3"/>
  <c r="D55" i="3"/>
  <c r="H55" i="3" s="1"/>
  <c r="D56" i="3"/>
  <c r="D57" i="3"/>
  <c r="D58" i="3"/>
  <c r="D59" i="3"/>
  <c r="H59" i="3" s="1"/>
  <c r="D60" i="3"/>
  <c r="D61" i="3"/>
  <c r="D62" i="3"/>
  <c r="D63" i="3"/>
  <c r="H63" i="3" s="1"/>
  <c r="D64" i="3"/>
  <c r="D65" i="3"/>
  <c r="D66" i="3"/>
  <c r="D67" i="3"/>
  <c r="H67" i="3" s="1"/>
  <c r="D68" i="3"/>
  <c r="D69" i="3"/>
  <c r="D70" i="3"/>
  <c r="D71" i="3"/>
  <c r="H71" i="3" s="1"/>
  <c r="D72" i="3"/>
  <c r="D73" i="3"/>
  <c r="D74" i="3"/>
  <c r="D75" i="3"/>
  <c r="H75" i="3" s="1"/>
  <c r="D76" i="3"/>
  <c r="D77" i="3"/>
  <c r="D78" i="3"/>
  <c r="D79" i="3"/>
  <c r="H79" i="3" s="1"/>
  <c r="D80" i="3"/>
  <c r="D81" i="3"/>
  <c r="D82" i="3"/>
  <c r="D83" i="3"/>
  <c r="H83" i="3" s="1"/>
  <c r="D84" i="3"/>
  <c r="D85" i="3"/>
  <c r="D86" i="3"/>
  <c r="D87" i="3"/>
  <c r="H87" i="3" s="1"/>
  <c r="D88" i="3"/>
  <c r="D89" i="3"/>
  <c r="D90" i="3"/>
  <c r="D91" i="3"/>
  <c r="H91" i="3" s="1"/>
  <c r="D92" i="3"/>
  <c r="D93" i="3"/>
  <c r="D94" i="3"/>
  <c r="D95" i="3"/>
  <c r="H95" i="3" s="1"/>
  <c r="D96" i="3"/>
  <c r="D97" i="3"/>
  <c r="D98" i="3"/>
  <c r="D99" i="3"/>
  <c r="H99" i="3" s="1"/>
  <c r="D100" i="3"/>
  <c r="D101" i="3"/>
  <c r="D102" i="3"/>
  <c r="D103" i="3"/>
  <c r="H103" i="3" s="1"/>
  <c r="D104" i="3"/>
  <c r="D105" i="3"/>
  <c r="D106" i="3"/>
  <c r="D107" i="3"/>
  <c r="H107" i="3" s="1"/>
  <c r="D108" i="3"/>
  <c r="D109" i="3"/>
  <c r="D110" i="3"/>
  <c r="D111" i="3"/>
  <c r="H111" i="3" s="1"/>
  <c r="D112" i="3"/>
  <c r="D113" i="3"/>
  <c r="D114" i="3"/>
  <c r="D115" i="3"/>
  <c r="H115" i="3" s="1"/>
  <c r="D116" i="3"/>
  <c r="D117" i="3"/>
  <c r="D118" i="3"/>
  <c r="D119" i="3"/>
  <c r="H119" i="3" s="1"/>
  <c r="D120" i="3"/>
  <c r="D121" i="3"/>
  <c r="C6" i="3"/>
  <c r="C7" i="3"/>
  <c r="C8" i="3"/>
  <c r="G8" i="3" s="1"/>
  <c r="C9" i="3"/>
  <c r="G9" i="3" s="1"/>
  <c r="C10" i="3"/>
  <c r="C11" i="3"/>
  <c r="C12" i="3"/>
  <c r="G12" i="3" s="1"/>
  <c r="C13" i="3"/>
  <c r="G13" i="3" s="1"/>
  <c r="C14" i="3"/>
  <c r="C15" i="3"/>
  <c r="C16" i="3"/>
  <c r="G16" i="3" s="1"/>
  <c r="C17" i="3"/>
  <c r="G17" i="3" s="1"/>
  <c r="C18" i="3"/>
  <c r="C19" i="3"/>
  <c r="C20" i="3"/>
  <c r="G20" i="3" s="1"/>
  <c r="C21" i="3"/>
  <c r="G21" i="3" s="1"/>
  <c r="C22" i="3"/>
  <c r="C23" i="3"/>
  <c r="C24" i="3"/>
  <c r="G24" i="3" s="1"/>
  <c r="C25" i="3"/>
  <c r="G25" i="3" s="1"/>
  <c r="C26" i="3"/>
  <c r="C27" i="3"/>
  <c r="C28" i="3"/>
  <c r="G28" i="3" s="1"/>
  <c r="C29" i="3"/>
  <c r="G29" i="3" s="1"/>
  <c r="C30" i="3"/>
  <c r="C31" i="3"/>
  <c r="C32" i="3"/>
  <c r="G32" i="3" s="1"/>
  <c r="C33" i="3"/>
  <c r="G33" i="3" s="1"/>
  <c r="C34" i="3"/>
  <c r="C35" i="3"/>
  <c r="C36" i="3"/>
  <c r="G36" i="3" s="1"/>
  <c r="C37" i="3"/>
  <c r="G37" i="3" s="1"/>
  <c r="C38" i="3"/>
  <c r="C39" i="3"/>
  <c r="C40" i="3"/>
  <c r="G40" i="3" s="1"/>
  <c r="C41" i="3"/>
  <c r="G41" i="3" s="1"/>
  <c r="C42" i="3"/>
  <c r="C43" i="3"/>
  <c r="C44" i="3"/>
  <c r="G44" i="3" s="1"/>
  <c r="C45" i="3"/>
  <c r="G45" i="3" s="1"/>
  <c r="C46" i="3"/>
  <c r="C47" i="3"/>
  <c r="C48" i="3"/>
  <c r="G48" i="3" s="1"/>
  <c r="C49" i="3"/>
  <c r="G49" i="3" s="1"/>
  <c r="C50" i="3"/>
  <c r="C51" i="3"/>
  <c r="C52" i="3"/>
  <c r="G52" i="3" s="1"/>
  <c r="C53" i="3"/>
  <c r="G53" i="3" s="1"/>
  <c r="C54" i="3"/>
  <c r="G54" i="3" s="1"/>
  <c r="C55" i="3"/>
  <c r="C56" i="3"/>
  <c r="G56" i="3" s="1"/>
  <c r="C57" i="3"/>
  <c r="G57" i="3" s="1"/>
  <c r="C58" i="3"/>
  <c r="C59" i="3"/>
  <c r="C60" i="3"/>
  <c r="G60" i="3" s="1"/>
  <c r="C61" i="3"/>
  <c r="G61" i="3" s="1"/>
  <c r="C62" i="3"/>
  <c r="C63" i="3"/>
  <c r="C64" i="3"/>
  <c r="G64" i="3" s="1"/>
  <c r="C65" i="3"/>
  <c r="G65" i="3" s="1"/>
  <c r="C66" i="3"/>
  <c r="C67" i="3"/>
  <c r="C68" i="3"/>
  <c r="G68" i="3" s="1"/>
  <c r="C69" i="3"/>
  <c r="G69" i="3" s="1"/>
  <c r="C70" i="3"/>
  <c r="C71" i="3"/>
  <c r="C72" i="3"/>
  <c r="G72" i="3" s="1"/>
  <c r="C73" i="3"/>
  <c r="G73" i="3" s="1"/>
  <c r="C74" i="3"/>
  <c r="C75" i="3"/>
  <c r="C76" i="3"/>
  <c r="G76" i="3" s="1"/>
  <c r="C77" i="3"/>
  <c r="G77" i="3" s="1"/>
  <c r="C78" i="3"/>
  <c r="C79" i="3"/>
  <c r="C80" i="3"/>
  <c r="G80" i="3" s="1"/>
  <c r="C81" i="3"/>
  <c r="G81" i="3" s="1"/>
  <c r="C82" i="3"/>
  <c r="C83" i="3"/>
  <c r="C84" i="3"/>
  <c r="G84" i="3" s="1"/>
  <c r="C85" i="3"/>
  <c r="G85" i="3" s="1"/>
  <c r="C86" i="3"/>
  <c r="C87" i="3"/>
  <c r="C88" i="3"/>
  <c r="G88" i="3" s="1"/>
  <c r="C89" i="3"/>
  <c r="G89" i="3" s="1"/>
  <c r="C90" i="3"/>
  <c r="C91" i="3"/>
  <c r="C92" i="3"/>
  <c r="G92" i="3" s="1"/>
  <c r="C93" i="3"/>
  <c r="G93" i="3" s="1"/>
  <c r="C94" i="3"/>
  <c r="C95" i="3"/>
  <c r="C96" i="3"/>
  <c r="G96" i="3" s="1"/>
  <c r="C97" i="3"/>
  <c r="G97" i="3" s="1"/>
  <c r="C98" i="3"/>
  <c r="C99" i="3"/>
  <c r="C100" i="3"/>
  <c r="G100" i="3" s="1"/>
  <c r="C101" i="3"/>
  <c r="G101" i="3" s="1"/>
  <c r="C102" i="3"/>
  <c r="C103" i="3"/>
  <c r="C104" i="3"/>
  <c r="G104" i="3" s="1"/>
  <c r="C105" i="3"/>
  <c r="G105" i="3" s="1"/>
  <c r="C106" i="3"/>
  <c r="C107" i="3"/>
  <c r="C108" i="3"/>
  <c r="G108" i="3" s="1"/>
  <c r="C109" i="3"/>
  <c r="G109" i="3" s="1"/>
  <c r="C110" i="3"/>
  <c r="C111" i="3"/>
  <c r="C112" i="3"/>
  <c r="G112" i="3" s="1"/>
  <c r="C113" i="3"/>
  <c r="G113" i="3" s="1"/>
  <c r="C114" i="3"/>
  <c r="C115" i="3"/>
  <c r="C116" i="3"/>
  <c r="G116" i="3" s="1"/>
  <c r="C117" i="3"/>
  <c r="G117" i="3" s="1"/>
  <c r="C118" i="3"/>
  <c r="C119" i="3"/>
  <c r="C120" i="3"/>
  <c r="G120" i="3" s="1"/>
  <c r="C121" i="3"/>
  <c r="G121" i="3" s="1"/>
  <c r="D5" i="3"/>
  <c r="C5" i="3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AG122" i="2"/>
  <c r="AH122" i="2"/>
  <c r="AI122" i="2"/>
  <c r="AJ122" i="2"/>
  <c r="AK122" i="2"/>
  <c r="AL122" i="2"/>
  <c r="AM122" i="2"/>
  <c r="AN122" i="2"/>
  <c r="AO122" i="2"/>
  <c r="AP122" i="2"/>
  <c r="AQ122" i="2"/>
  <c r="AR122" i="2"/>
  <c r="AS122" i="2"/>
  <c r="AT122" i="2"/>
  <c r="AU122" i="2"/>
  <c r="AV122" i="2"/>
  <c r="AW122" i="2"/>
  <c r="AX122" i="2"/>
  <c r="AY122" i="2"/>
  <c r="AZ122" i="2"/>
  <c r="BA122" i="2"/>
  <c r="BB122" i="2"/>
  <c r="BC122" i="2"/>
  <c r="BD122" i="2"/>
  <c r="BE122" i="2"/>
  <c r="BF122" i="2"/>
  <c r="BG122" i="2"/>
  <c r="BH122" i="2"/>
  <c r="BI122" i="2"/>
  <c r="BJ122" i="2"/>
  <c r="BK122" i="2"/>
  <c r="D122" i="2"/>
  <c r="G110" i="3" l="1"/>
  <c r="G82" i="3"/>
  <c r="AC50" i="3"/>
  <c r="AC55" i="3"/>
  <c r="AC11" i="3"/>
  <c r="V55" i="3"/>
  <c r="AC82" i="3"/>
  <c r="AC14" i="3"/>
  <c r="AC29" i="3"/>
  <c r="H120" i="3"/>
  <c r="H112" i="3"/>
  <c r="H104" i="3"/>
  <c r="H96" i="3"/>
  <c r="H92" i="3"/>
  <c r="H84" i="3"/>
  <c r="H76" i="3"/>
  <c r="H68" i="3"/>
  <c r="M122" i="3"/>
  <c r="V113" i="3"/>
  <c r="V92" i="3"/>
  <c r="V31" i="3"/>
  <c r="H116" i="3"/>
  <c r="H108" i="3"/>
  <c r="H100" i="3"/>
  <c r="H88" i="3"/>
  <c r="H80" i="3"/>
  <c r="H72" i="3"/>
  <c r="H64" i="3"/>
  <c r="G118" i="3"/>
  <c r="G62" i="3"/>
  <c r="G38" i="3"/>
  <c r="G10" i="3"/>
  <c r="N122" i="3"/>
  <c r="R122" i="3"/>
  <c r="AD5" i="3"/>
  <c r="AC27" i="3"/>
  <c r="U35" i="3"/>
  <c r="U19" i="3"/>
  <c r="G106" i="3"/>
  <c r="G94" i="3"/>
  <c r="G86" i="3"/>
  <c r="G74" i="3"/>
  <c r="G58" i="3"/>
  <c r="G42" i="3"/>
  <c r="G26" i="3"/>
  <c r="G14" i="3"/>
  <c r="V81" i="3"/>
  <c r="V63" i="3"/>
  <c r="V39" i="3"/>
  <c r="V23" i="3"/>
  <c r="V7" i="3"/>
  <c r="AC5" i="3"/>
  <c r="G5" i="3"/>
  <c r="H5" i="3"/>
  <c r="G114" i="3"/>
  <c r="G102" i="3"/>
  <c r="G90" i="3"/>
  <c r="G78" i="3"/>
  <c r="G66" i="3"/>
  <c r="G50" i="3"/>
  <c r="G34" i="3"/>
  <c r="G18" i="3"/>
  <c r="G6" i="3"/>
  <c r="H121" i="3"/>
  <c r="H117" i="3"/>
  <c r="H113" i="3"/>
  <c r="H109" i="3"/>
  <c r="H105" i="3"/>
  <c r="H101" i="3"/>
  <c r="H97" i="3"/>
  <c r="H93" i="3"/>
  <c r="H89" i="3"/>
  <c r="H85" i="3"/>
  <c r="H81" i="3"/>
  <c r="H77" i="3"/>
  <c r="H73" i="3"/>
  <c r="H69" i="3"/>
  <c r="H65" i="3"/>
  <c r="H61" i="3"/>
  <c r="H57" i="3"/>
  <c r="H53" i="3"/>
  <c r="H49" i="3"/>
  <c r="H45" i="3"/>
  <c r="H41" i="3"/>
  <c r="H37" i="3"/>
  <c r="H33" i="3"/>
  <c r="H29" i="3"/>
  <c r="H25" i="3"/>
  <c r="H21" i="3"/>
  <c r="H17" i="3"/>
  <c r="H13" i="3"/>
  <c r="H9" i="3"/>
  <c r="G119" i="3"/>
  <c r="G115" i="3"/>
  <c r="V111" i="3"/>
  <c r="V108" i="3"/>
  <c r="V106" i="3"/>
  <c r="V97" i="3"/>
  <c r="V95" i="3"/>
  <c r="V90" i="3"/>
  <c r="V79" i="3"/>
  <c r="V71" i="3"/>
  <c r="V47" i="3"/>
  <c r="V15" i="3"/>
  <c r="AD121" i="3"/>
  <c r="AD119" i="3"/>
  <c r="AD117" i="3"/>
  <c r="AD115" i="3"/>
  <c r="AD113" i="3"/>
  <c r="AF113" i="3" s="1"/>
  <c r="AD111" i="3"/>
  <c r="AD109" i="3"/>
  <c r="AD107" i="3"/>
  <c r="AD105" i="3"/>
  <c r="AD103" i="3"/>
  <c r="AD101" i="3"/>
  <c r="AD99" i="3"/>
  <c r="AD97" i="3"/>
  <c r="AD95" i="3"/>
  <c r="AD93" i="3"/>
  <c r="AD91" i="3"/>
  <c r="U47" i="3"/>
  <c r="U39" i="3"/>
  <c r="U31" i="3"/>
  <c r="U23" i="3"/>
  <c r="U15" i="3"/>
  <c r="U7" i="3"/>
  <c r="AD120" i="3"/>
  <c r="AD118" i="3"/>
  <c r="AD116" i="3"/>
  <c r="AD114" i="3"/>
  <c r="AD112" i="3"/>
  <c r="AD110" i="3"/>
  <c r="AD108" i="3"/>
  <c r="AD106" i="3"/>
  <c r="AD104" i="3"/>
  <c r="AD102" i="3"/>
  <c r="AD100" i="3"/>
  <c r="AD98" i="3"/>
  <c r="AD96" i="3"/>
  <c r="AD94" i="3"/>
  <c r="AD92" i="3"/>
  <c r="AC120" i="3"/>
  <c r="AC118" i="3"/>
  <c r="AC116" i="3"/>
  <c r="AC114" i="3"/>
  <c r="AC112" i="3"/>
  <c r="AC110" i="3"/>
  <c r="AC108" i="3"/>
  <c r="AC106" i="3"/>
  <c r="AC104" i="3"/>
  <c r="AC102" i="3"/>
  <c r="AC100" i="3"/>
  <c r="AC98" i="3"/>
  <c r="AC96" i="3"/>
  <c r="AC94" i="3"/>
  <c r="AC92" i="3"/>
  <c r="AC90" i="3"/>
  <c r="AC75" i="3"/>
  <c r="AC63" i="3"/>
  <c r="AC54" i="3"/>
  <c r="AC43" i="3"/>
  <c r="AC33" i="3"/>
  <c r="AC28" i="3"/>
  <c r="AC24" i="3"/>
  <c r="AC18" i="3"/>
  <c r="AC13" i="3"/>
  <c r="AC8" i="3"/>
  <c r="H60" i="3"/>
  <c r="H56" i="3"/>
  <c r="H52" i="3"/>
  <c r="H48" i="3"/>
  <c r="H44" i="3"/>
  <c r="H40" i="3"/>
  <c r="H36" i="3"/>
  <c r="H32" i="3"/>
  <c r="H28" i="3"/>
  <c r="H24" i="3"/>
  <c r="H20" i="3"/>
  <c r="H16" i="3"/>
  <c r="H12" i="3"/>
  <c r="H8" i="3"/>
  <c r="L122" i="3"/>
  <c r="P122" i="3"/>
  <c r="T122" i="3"/>
  <c r="U120" i="3"/>
  <c r="U119" i="3"/>
  <c r="U118" i="3"/>
  <c r="U117" i="3"/>
  <c r="U116" i="3"/>
  <c r="U115" i="3"/>
  <c r="U113" i="3"/>
  <c r="U111" i="3"/>
  <c r="U110" i="3"/>
  <c r="U109" i="3"/>
  <c r="U108" i="3"/>
  <c r="U107" i="3"/>
  <c r="U105" i="3"/>
  <c r="U103" i="3"/>
  <c r="U102" i="3"/>
  <c r="U43" i="3"/>
  <c r="U27" i="3"/>
  <c r="U11" i="3"/>
  <c r="AC121" i="3"/>
  <c r="AC119" i="3"/>
  <c r="AC117" i="3"/>
  <c r="AC115" i="3"/>
  <c r="AC113" i="3"/>
  <c r="AE113" i="3" s="1"/>
  <c r="AC111" i="3"/>
  <c r="AC109" i="3"/>
  <c r="AC107" i="3"/>
  <c r="AC105" i="3"/>
  <c r="AC103" i="3"/>
  <c r="AC101" i="3"/>
  <c r="AC99" i="3"/>
  <c r="AC97" i="3"/>
  <c r="AC95" i="3"/>
  <c r="AC93" i="3"/>
  <c r="AC91" i="3"/>
  <c r="AC74" i="3"/>
  <c r="AC70" i="3"/>
  <c r="AC66" i="3"/>
  <c r="AC42" i="3"/>
  <c r="AC38" i="3"/>
  <c r="AC34" i="3"/>
  <c r="AC23" i="3"/>
  <c r="AC21" i="3"/>
  <c r="AC19" i="3"/>
  <c r="AC7" i="3"/>
  <c r="U101" i="3"/>
  <c r="U100" i="3"/>
  <c r="U98" i="3"/>
  <c r="AE98" i="3" s="1"/>
  <c r="U96" i="3"/>
  <c r="AE96" i="3" s="1"/>
  <c r="U95" i="3"/>
  <c r="U94" i="3"/>
  <c r="U93" i="3"/>
  <c r="AE93" i="3" s="1"/>
  <c r="U91" i="3"/>
  <c r="U89" i="3"/>
  <c r="U87" i="3"/>
  <c r="U86" i="3"/>
  <c r="U85" i="3"/>
  <c r="U84" i="3"/>
  <c r="U82" i="3"/>
  <c r="AE82" i="3" s="1"/>
  <c r="U80" i="3"/>
  <c r="U78" i="3"/>
  <c r="U76" i="3"/>
  <c r="U75" i="3"/>
  <c r="U73" i="3"/>
  <c r="U72" i="3"/>
  <c r="U70" i="3"/>
  <c r="U68" i="3"/>
  <c r="U67" i="3"/>
  <c r="U66" i="3"/>
  <c r="U65" i="3"/>
  <c r="U64" i="3"/>
  <c r="U62" i="3"/>
  <c r="U60" i="3"/>
  <c r="U59" i="3"/>
  <c r="U57" i="3"/>
  <c r="U55" i="3"/>
  <c r="U53" i="3"/>
  <c r="U51" i="3"/>
  <c r="U45" i="3"/>
  <c r="U41" i="3"/>
  <c r="U37" i="3"/>
  <c r="U33" i="3"/>
  <c r="U29" i="3"/>
  <c r="AE29" i="3" s="1"/>
  <c r="U25" i="3"/>
  <c r="U21" i="3"/>
  <c r="AE21" i="3" s="1"/>
  <c r="U17" i="3"/>
  <c r="U13" i="3"/>
  <c r="U9" i="3"/>
  <c r="V67" i="3"/>
  <c r="V59" i="3"/>
  <c r="V51" i="3"/>
  <c r="V43" i="3"/>
  <c r="V35" i="3"/>
  <c r="V27" i="3"/>
  <c r="V19" i="3"/>
  <c r="V11" i="3"/>
  <c r="AC78" i="3"/>
  <c r="AE78" i="3" s="1"/>
  <c r="AC62" i="3"/>
  <c r="AC46" i="3"/>
  <c r="AC32" i="3"/>
  <c r="AC25" i="3"/>
  <c r="AC17" i="3"/>
  <c r="AC9" i="3"/>
  <c r="C122" i="3"/>
  <c r="U114" i="3"/>
  <c r="U112" i="3"/>
  <c r="AE112" i="3" s="1"/>
  <c r="U106" i="3"/>
  <c r="U104" i="3"/>
  <c r="AE104" i="3" s="1"/>
  <c r="U99" i="3"/>
  <c r="U97" i="3"/>
  <c r="U92" i="3"/>
  <c r="U90" i="3"/>
  <c r="U88" i="3"/>
  <c r="U83" i="3"/>
  <c r="U81" i="3"/>
  <c r="U79" i="3"/>
  <c r="U77" i="3"/>
  <c r="U74" i="3"/>
  <c r="U71" i="3"/>
  <c r="U69" i="3"/>
  <c r="U63" i="3"/>
  <c r="U58" i="3"/>
  <c r="U54" i="3"/>
  <c r="U52" i="3"/>
  <c r="U50" i="3"/>
  <c r="AE50" i="3" s="1"/>
  <c r="U49" i="3"/>
  <c r="D122" i="3"/>
  <c r="U5" i="3"/>
  <c r="AE5" i="3" s="1"/>
  <c r="I122" i="3"/>
  <c r="V5" i="3"/>
  <c r="AF5" i="3" s="1"/>
  <c r="G107" i="3"/>
  <c r="G99" i="3"/>
  <c r="G91" i="3"/>
  <c r="G83" i="3"/>
  <c r="G75" i="3"/>
  <c r="G71" i="3"/>
  <c r="G63" i="3"/>
  <c r="G55" i="3"/>
  <c r="G47" i="3"/>
  <c r="G39" i="3"/>
  <c r="G31" i="3"/>
  <c r="G11" i="3"/>
  <c r="AE11" i="3" s="1"/>
  <c r="F122" i="3"/>
  <c r="H118" i="3"/>
  <c r="H114" i="3"/>
  <c r="H110" i="3"/>
  <c r="H106" i="3"/>
  <c r="H102" i="3"/>
  <c r="H98" i="3"/>
  <c r="H94" i="3"/>
  <c r="H90" i="3"/>
  <c r="H86" i="3"/>
  <c r="H82" i="3"/>
  <c r="H78" i="3"/>
  <c r="H74" i="3"/>
  <c r="H70" i="3"/>
  <c r="H66" i="3"/>
  <c r="H62" i="3"/>
  <c r="H58" i="3"/>
  <c r="H54" i="3"/>
  <c r="H50" i="3"/>
  <c r="H46" i="3"/>
  <c r="H42" i="3"/>
  <c r="H38" i="3"/>
  <c r="H34" i="3"/>
  <c r="H30" i="3"/>
  <c r="H26" i="3"/>
  <c r="H22" i="3"/>
  <c r="H18" i="3"/>
  <c r="H14" i="3"/>
  <c r="H10" i="3"/>
  <c r="H6" i="3"/>
  <c r="V121" i="3"/>
  <c r="V119" i="3"/>
  <c r="V116" i="3"/>
  <c r="V114" i="3"/>
  <c r="V105" i="3"/>
  <c r="V103" i="3"/>
  <c r="V100" i="3"/>
  <c r="V98" i="3"/>
  <c r="V89" i="3"/>
  <c r="V87" i="3"/>
  <c r="V84" i="3"/>
  <c r="V82" i="3"/>
  <c r="V75" i="3"/>
  <c r="AE115" i="3"/>
  <c r="U121" i="3"/>
  <c r="U61" i="3"/>
  <c r="U56" i="3"/>
  <c r="Q122" i="3"/>
  <c r="G111" i="3"/>
  <c r="G103" i="3"/>
  <c r="G95" i="3"/>
  <c r="G87" i="3"/>
  <c r="G79" i="3"/>
  <c r="G67" i="3"/>
  <c r="G59" i="3"/>
  <c r="G51" i="3"/>
  <c r="AE51" i="3" s="1"/>
  <c r="G43" i="3"/>
  <c r="G35" i="3"/>
  <c r="G27" i="3"/>
  <c r="G23" i="3"/>
  <c r="G19" i="3"/>
  <c r="G15" i="3"/>
  <c r="AE15" i="3" s="1"/>
  <c r="G7" i="3"/>
  <c r="AE23" i="3"/>
  <c r="AF119" i="3"/>
  <c r="AF92" i="3"/>
  <c r="Z122" i="3"/>
  <c r="AE90" i="3"/>
  <c r="AC89" i="3"/>
  <c r="AC87" i="3"/>
  <c r="AC71" i="3"/>
  <c r="AC67" i="3"/>
  <c r="AD65" i="3"/>
  <c r="AC39" i="3"/>
  <c r="AC35" i="3"/>
  <c r="AC22" i="3"/>
  <c r="AC20" i="3"/>
  <c r="AE17" i="3"/>
  <c r="AA122" i="3"/>
  <c r="AC6" i="3"/>
  <c r="W122" i="3"/>
  <c r="V120" i="3"/>
  <c r="V118" i="3"/>
  <c r="V117" i="3"/>
  <c r="AF117" i="3" s="1"/>
  <c r="V115" i="3"/>
  <c r="V112" i="3"/>
  <c r="V110" i="3"/>
  <c r="V109" i="3"/>
  <c r="AF109" i="3" s="1"/>
  <c r="J122" i="3"/>
  <c r="V107" i="3"/>
  <c r="AF107" i="3" s="1"/>
  <c r="V104" i="3"/>
  <c r="V102" i="3"/>
  <c r="V101" i="3"/>
  <c r="V99" i="3"/>
  <c r="V96" i="3"/>
  <c r="V94" i="3"/>
  <c r="V93" i="3"/>
  <c r="V91" i="3"/>
  <c r="V88" i="3"/>
  <c r="V86" i="3"/>
  <c r="V85" i="3"/>
  <c r="V83" i="3"/>
  <c r="V80" i="3"/>
  <c r="V78" i="3"/>
  <c r="V77" i="3"/>
  <c r="V76" i="3"/>
  <c r="V74" i="3"/>
  <c r="V73" i="3"/>
  <c r="V72" i="3"/>
  <c r="V70" i="3"/>
  <c r="V69" i="3"/>
  <c r="V68" i="3"/>
  <c r="V66" i="3"/>
  <c r="V65" i="3"/>
  <c r="V64" i="3"/>
  <c r="V62" i="3"/>
  <c r="V61" i="3"/>
  <c r="V60" i="3"/>
  <c r="V58" i="3"/>
  <c r="V57" i="3"/>
  <c r="V56" i="3"/>
  <c r="V54" i="3"/>
  <c r="V53" i="3"/>
  <c r="V52" i="3"/>
  <c r="V50" i="3"/>
  <c r="V49" i="3"/>
  <c r="V48" i="3"/>
  <c r="V46" i="3"/>
  <c r="V45" i="3"/>
  <c r="V44" i="3"/>
  <c r="V42" i="3"/>
  <c r="V41" i="3"/>
  <c r="V40" i="3"/>
  <c r="V38" i="3"/>
  <c r="V37" i="3"/>
  <c r="V36" i="3"/>
  <c r="V34" i="3"/>
  <c r="V33" i="3"/>
  <c r="V32" i="3"/>
  <c r="V30" i="3"/>
  <c r="V29" i="3"/>
  <c r="V28" i="3"/>
  <c r="V26" i="3"/>
  <c r="V25" i="3"/>
  <c r="V24" i="3"/>
  <c r="V22" i="3"/>
  <c r="V21" i="3"/>
  <c r="V20" i="3"/>
  <c r="V18" i="3"/>
  <c r="V17" i="3"/>
  <c r="V16" i="3"/>
  <c r="V14" i="3"/>
  <c r="V13" i="3"/>
  <c r="V12" i="3"/>
  <c r="V10" i="3"/>
  <c r="V9" i="3"/>
  <c r="V8" i="3"/>
  <c r="V6" i="3"/>
  <c r="S122" i="3"/>
  <c r="O122" i="3"/>
  <c r="K122" i="3"/>
  <c r="AE121" i="3"/>
  <c r="AE105" i="3"/>
  <c r="AE101" i="3"/>
  <c r="AD90" i="3"/>
  <c r="AD77" i="3"/>
  <c r="AD74" i="3"/>
  <c r="AD70" i="3"/>
  <c r="AD45" i="3"/>
  <c r="AD42" i="3"/>
  <c r="AD38" i="3"/>
  <c r="U48" i="3"/>
  <c r="U46" i="3"/>
  <c r="U44" i="3"/>
  <c r="U42" i="3"/>
  <c r="U40" i="3"/>
  <c r="U38" i="3"/>
  <c r="AE38" i="3" s="1"/>
  <c r="U36" i="3"/>
  <c r="U34" i="3"/>
  <c r="U32" i="3"/>
  <c r="U30" i="3"/>
  <c r="AE30" i="3" s="1"/>
  <c r="U28" i="3"/>
  <c r="U26" i="3"/>
  <c r="U24" i="3"/>
  <c r="U22" i="3"/>
  <c r="U20" i="3"/>
  <c r="U18" i="3"/>
  <c r="AE18" i="3" s="1"/>
  <c r="U16" i="3"/>
  <c r="U14" i="3"/>
  <c r="AE14" i="3" s="1"/>
  <c r="U12" i="3"/>
  <c r="AE12" i="3" s="1"/>
  <c r="U10" i="3"/>
  <c r="U8" i="3"/>
  <c r="U6" i="3"/>
  <c r="AC86" i="3"/>
  <c r="AC79" i="3"/>
  <c r="AC59" i="3"/>
  <c r="AD57" i="3"/>
  <c r="AC47" i="3"/>
  <c r="AE47" i="3" s="1"/>
  <c r="AC31" i="3"/>
  <c r="AC26" i="3"/>
  <c r="AE26" i="3" s="1"/>
  <c r="AC16" i="3"/>
  <c r="AE13" i="3"/>
  <c r="AC10" i="3"/>
  <c r="AD85" i="3"/>
  <c r="AD82" i="3"/>
  <c r="AD62" i="3"/>
  <c r="AD53" i="3"/>
  <c r="AD50" i="3"/>
  <c r="AD89" i="3"/>
  <c r="AD86" i="3"/>
  <c r="AD81" i="3"/>
  <c r="AD69" i="3"/>
  <c r="AD66" i="3"/>
  <c r="AD54" i="3"/>
  <c r="AF54" i="3" s="1"/>
  <c r="AD49" i="3"/>
  <c r="AC88" i="3"/>
  <c r="AD78" i="3"/>
  <c r="AD73" i="3"/>
  <c r="AD61" i="3"/>
  <c r="AD58" i="3"/>
  <c r="AD46" i="3"/>
  <c r="AD41" i="3"/>
  <c r="AD30" i="3"/>
  <c r="Y122" i="3"/>
  <c r="AC85" i="3"/>
  <c r="AC80" i="3"/>
  <c r="AE80" i="3" s="1"/>
  <c r="AC77" i="3"/>
  <c r="AC72" i="3"/>
  <c r="AC69" i="3"/>
  <c r="AC64" i="3"/>
  <c r="AE64" i="3" s="1"/>
  <c r="AC61" i="3"/>
  <c r="AC56" i="3"/>
  <c r="AC53" i="3"/>
  <c r="AC48" i="3"/>
  <c r="AE48" i="3" s="1"/>
  <c r="AC45" i="3"/>
  <c r="AC40" i="3"/>
  <c r="AC37" i="3"/>
  <c r="AC84" i="3"/>
  <c r="AE84" i="3" s="1"/>
  <c r="AC81" i="3"/>
  <c r="AE81" i="3" s="1"/>
  <c r="AC76" i="3"/>
  <c r="AE76" i="3" s="1"/>
  <c r="AC73" i="3"/>
  <c r="AC68" i="3"/>
  <c r="AE68" i="3" s="1"/>
  <c r="AC65" i="3"/>
  <c r="AC60" i="3"/>
  <c r="AC57" i="3"/>
  <c r="AC52" i="3"/>
  <c r="AE52" i="3" s="1"/>
  <c r="AC49" i="3"/>
  <c r="AC44" i="3"/>
  <c r="AC41" i="3"/>
  <c r="AC36" i="3"/>
  <c r="AB122" i="3"/>
  <c r="AD37" i="3"/>
  <c r="AD33" i="3"/>
  <c r="AD29" i="3"/>
  <c r="AF29" i="3" s="1"/>
  <c r="AD25" i="3"/>
  <c r="AD21" i="3"/>
  <c r="AD17" i="3"/>
  <c r="AD13" i="3"/>
  <c r="AF13" i="3" s="1"/>
  <c r="AD9" i="3"/>
  <c r="AD34" i="3"/>
  <c r="AD26" i="3"/>
  <c r="AD22" i="3"/>
  <c r="AF22" i="3" s="1"/>
  <c r="AD18" i="3"/>
  <c r="AD14" i="3"/>
  <c r="AD10" i="3"/>
  <c r="AD6" i="3"/>
  <c r="AF6" i="3" s="1"/>
  <c r="X122" i="3"/>
  <c r="AD88" i="3"/>
  <c r="AD84" i="3"/>
  <c r="AD80" i="3"/>
  <c r="AF80" i="3" s="1"/>
  <c r="AD76" i="3"/>
  <c r="AD72" i="3"/>
  <c r="AD68" i="3"/>
  <c r="AD64" i="3"/>
  <c r="AF64" i="3" s="1"/>
  <c r="AD60" i="3"/>
  <c r="AD56" i="3"/>
  <c r="AD52" i="3"/>
  <c r="AD48" i="3"/>
  <c r="AF48" i="3" s="1"/>
  <c r="AD44" i="3"/>
  <c r="AD40" i="3"/>
  <c r="AD36" i="3"/>
  <c r="AD32" i="3"/>
  <c r="AF32" i="3" s="1"/>
  <c r="AD28" i="3"/>
  <c r="AD24" i="3"/>
  <c r="AD20" i="3"/>
  <c r="AD16" i="3"/>
  <c r="AF16" i="3" s="1"/>
  <c r="AD12" i="3"/>
  <c r="AD8" i="3"/>
  <c r="AD87" i="3"/>
  <c r="AD83" i="3"/>
  <c r="AF83" i="3" s="1"/>
  <c r="AD79" i="3"/>
  <c r="AD75" i="3"/>
  <c r="AD71" i="3"/>
  <c r="AD67" i="3"/>
  <c r="AD63" i="3"/>
  <c r="AF63" i="3" s="1"/>
  <c r="AD59" i="3"/>
  <c r="AF59" i="3" s="1"/>
  <c r="AD55" i="3"/>
  <c r="AF55" i="3" s="1"/>
  <c r="AD51" i="3"/>
  <c r="AF51" i="3" s="1"/>
  <c r="AD47" i="3"/>
  <c r="AD43" i="3"/>
  <c r="AD39" i="3"/>
  <c r="AD35" i="3"/>
  <c r="AD31" i="3"/>
  <c r="AD27" i="3"/>
  <c r="AF27" i="3" s="1"/>
  <c r="AD23" i="3"/>
  <c r="AF23" i="3" s="1"/>
  <c r="AD19" i="3"/>
  <c r="AF19" i="3" s="1"/>
  <c r="AD15" i="3"/>
  <c r="AD11" i="3"/>
  <c r="AD7" i="3"/>
  <c r="E122" i="3"/>
  <c r="AE55" i="3" l="1"/>
  <c r="AE62" i="3"/>
  <c r="AE94" i="3"/>
  <c r="AE110" i="3"/>
  <c r="AF95" i="3"/>
  <c r="AF111" i="3"/>
  <c r="AE67" i="3"/>
  <c r="AF39" i="3"/>
  <c r="AF84" i="3"/>
  <c r="AF17" i="3"/>
  <c r="AF33" i="3"/>
  <c r="AF57" i="3"/>
  <c r="AE28" i="3"/>
  <c r="AF96" i="3"/>
  <c r="AF104" i="3"/>
  <c r="AE27" i="3"/>
  <c r="AF105" i="3"/>
  <c r="AF121" i="3"/>
  <c r="AE99" i="3"/>
  <c r="AE114" i="3"/>
  <c r="AE25" i="3"/>
  <c r="AE66" i="3"/>
  <c r="AE7" i="3"/>
  <c r="AE70" i="3"/>
  <c r="AE95" i="3"/>
  <c r="AE111" i="3"/>
  <c r="AE119" i="3"/>
  <c r="AE117" i="3"/>
  <c r="AE54" i="3"/>
  <c r="AE92" i="3"/>
  <c r="AE100" i="3"/>
  <c r="AE108" i="3"/>
  <c r="AE116" i="3"/>
  <c r="AF110" i="3"/>
  <c r="AF118" i="3"/>
  <c r="AF91" i="3"/>
  <c r="AF99" i="3"/>
  <c r="AF108" i="3"/>
  <c r="H122" i="3"/>
  <c r="AE102" i="3"/>
  <c r="AE118" i="3"/>
  <c r="AE106" i="3"/>
  <c r="AF31" i="3"/>
  <c r="AF47" i="3"/>
  <c r="AF79" i="3"/>
  <c r="AF76" i="3"/>
  <c r="AE65" i="3"/>
  <c r="AF49" i="3"/>
  <c r="AF81" i="3"/>
  <c r="AE10" i="3"/>
  <c r="AE89" i="3"/>
  <c r="AF100" i="3"/>
  <c r="AF116" i="3"/>
  <c r="AE109" i="3"/>
  <c r="AE120" i="3"/>
  <c r="AF97" i="3"/>
  <c r="AF73" i="3"/>
  <c r="AF62" i="3"/>
  <c r="AF7" i="3"/>
  <c r="AF68" i="3"/>
  <c r="AE41" i="3"/>
  <c r="AE8" i="3"/>
  <c r="AE24" i="3"/>
  <c r="AE32" i="3"/>
  <c r="AF70" i="3"/>
  <c r="AF112" i="3"/>
  <c r="AF120" i="3"/>
  <c r="AE103" i="3"/>
  <c r="AE9" i="3"/>
  <c r="AE33" i="3"/>
  <c r="AE75" i="3"/>
  <c r="AF106" i="3"/>
  <c r="AF103" i="3"/>
  <c r="AF35" i="3"/>
  <c r="AF67" i="3"/>
  <c r="AE36" i="3"/>
  <c r="AF41" i="3"/>
  <c r="AF86" i="3"/>
  <c r="AE73" i="3"/>
  <c r="AE79" i="3"/>
  <c r="AF11" i="3"/>
  <c r="AF43" i="3"/>
  <c r="AF88" i="3"/>
  <c r="AF21" i="3"/>
  <c r="AF37" i="3"/>
  <c r="AE60" i="3"/>
  <c r="AE40" i="3"/>
  <c r="AE72" i="3"/>
  <c r="AF58" i="3"/>
  <c r="AF69" i="3"/>
  <c r="AE86" i="3"/>
  <c r="AF93" i="3"/>
  <c r="AF101" i="3"/>
  <c r="AF115" i="3"/>
  <c r="AE87" i="3"/>
  <c r="AE19" i="3"/>
  <c r="AE58" i="3"/>
  <c r="AE74" i="3"/>
  <c r="AE97" i="3"/>
  <c r="AE83" i="3"/>
  <c r="AF71" i="3"/>
  <c r="AF87" i="3"/>
  <c r="AF20" i="3"/>
  <c r="AF36" i="3"/>
  <c r="AF52" i="3"/>
  <c r="AF10" i="3"/>
  <c r="AF26" i="3"/>
  <c r="AE57" i="3"/>
  <c r="AE37" i="3"/>
  <c r="AE53" i="3"/>
  <c r="AE69" i="3"/>
  <c r="AE85" i="3"/>
  <c r="AF46" i="3"/>
  <c r="AF78" i="3"/>
  <c r="AE16" i="3"/>
  <c r="AE46" i="3"/>
  <c r="AF74" i="3"/>
  <c r="AF94" i="3"/>
  <c r="AF102" i="3"/>
  <c r="G122" i="3"/>
  <c r="AF98" i="3"/>
  <c r="AF114" i="3"/>
  <c r="AE91" i="3"/>
  <c r="AE63" i="3"/>
  <c r="AF15" i="3"/>
  <c r="AF12" i="3"/>
  <c r="AF28" i="3"/>
  <c r="AF44" i="3"/>
  <c r="AF60" i="3"/>
  <c r="AE45" i="3"/>
  <c r="AF53" i="3"/>
  <c r="U122" i="3"/>
  <c r="AE34" i="3"/>
  <c r="AE42" i="3"/>
  <c r="AF45" i="3"/>
  <c r="AF90" i="3"/>
  <c r="AE39" i="3"/>
  <c r="AE71" i="3"/>
  <c r="AE43" i="3"/>
  <c r="AE107" i="3"/>
  <c r="AF8" i="3"/>
  <c r="AF40" i="3"/>
  <c r="AF72" i="3"/>
  <c r="AF14" i="3"/>
  <c r="AF34" i="3"/>
  <c r="AE56" i="3"/>
  <c r="AF38" i="3"/>
  <c r="AF18" i="3"/>
  <c r="AF9" i="3"/>
  <c r="AF25" i="3"/>
  <c r="AE49" i="3"/>
  <c r="AE61" i="3"/>
  <c r="AE77" i="3"/>
  <c r="AF30" i="3"/>
  <c r="AF61" i="3"/>
  <c r="AF50" i="3"/>
  <c r="AF85" i="3"/>
  <c r="AE31" i="3"/>
  <c r="AF42" i="3"/>
  <c r="AF77" i="3"/>
  <c r="V122" i="3"/>
  <c r="AE22" i="3"/>
  <c r="AE35" i="3"/>
  <c r="AF65" i="3"/>
  <c r="AF66" i="3"/>
  <c r="AF89" i="3"/>
  <c r="AC122" i="3"/>
  <c r="AE6" i="3"/>
  <c r="AF75" i="3"/>
  <c r="AF24" i="3"/>
  <c r="AF56" i="3"/>
  <c r="AE44" i="3"/>
  <c r="AE88" i="3"/>
  <c r="AF82" i="3"/>
  <c r="AE59" i="3"/>
  <c r="AE20" i="3"/>
  <c r="AD122" i="3"/>
  <c r="AF122" i="3" l="1"/>
  <c r="AE122" i="3"/>
</calcChain>
</file>

<file path=xl/sharedStrings.xml><?xml version="1.0" encoding="utf-8"?>
<sst xmlns="http://schemas.openxmlformats.org/spreadsheetml/2006/main" count="1215" uniqueCount="251">
  <si>
    <t>รหัสเขต</t>
  </si>
  <si>
    <t>ชื่อเขต</t>
  </si>
  <si>
    <t>รหัสโรงเรียน</t>
  </si>
  <si>
    <t>ชื่อโรงเรียน</t>
  </si>
  <si>
    <t>อ.1 ชาย</t>
  </si>
  <si>
    <t>อ.1 หญิง</t>
  </si>
  <si>
    <t>รวมอ.1</t>
  </si>
  <si>
    <t>อ.1 ห้อง</t>
  </si>
  <si>
    <t>อ.2 ชาย</t>
  </si>
  <si>
    <t>อ.2 หญิง</t>
  </si>
  <si>
    <t>รวมอ.2</t>
  </si>
  <si>
    <t>อ.2 ห้อง</t>
  </si>
  <si>
    <t>รวมก่อนประถม ชาย</t>
  </si>
  <si>
    <t>รวมก่อนประถม หญิง</t>
  </si>
  <si>
    <t>รวมก่อนประถม</t>
  </si>
  <si>
    <t>รวมห้องก่อนประถม</t>
  </si>
  <si>
    <t>ป.1 ชาย</t>
  </si>
  <si>
    <t>ป.1 หญิง</t>
  </si>
  <si>
    <t>รวมป.1</t>
  </si>
  <si>
    <t>ป.1 ห้อง</t>
  </si>
  <si>
    <t>ป.2 ชาย</t>
  </si>
  <si>
    <t>ป.2 หญิง</t>
  </si>
  <si>
    <t>รวมป.2</t>
  </si>
  <si>
    <t>ป.2 ห้อง</t>
  </si>
  <si>
    <t>ป.3 ชาย</t>
  </si>
  <si>
    <t>ป.3 หญิง</t>
  </si>
  <si>
    <t>รวมป.3</t>
  </si>
  <si>
    <t>ป.3 ห้อง</t>
  </si>
  <si>
    <t>ป.4 ชาย</t>
  </si>
  <si>
    <t>ป.4 หญิง</t>
  </si>
  <si>
    <t>รวมป.4</t>
  </si>
  <si>
    <t>ป.4 ห้อง</t>
  </si>
  <si>
    <t>ป.5 ชาย</t>
  </si>
  <si>
    <t>ป.5 หญิง</t>
  </si>
  <si>
    <t>รวมป.5</t>
  </si>
  <si>
    <t>ป.5 ห้อง</t>
  </si>
  <si>
    <t>ป.6 ชาย</t>
  </si>
  <si>
    <t>ป.6 หญิง</t>
  </si>
  <si>
    <t>รวมป.6</t>
  </si>
  <si>
    <t>ป.6 ห้อง</t>
  </si>
  <si>
    <t>รวมประถม ชาย</t>
  </si>
  <si>
    <t>รวมประถม หญิง</t>
  </si>
  <si>
    <t>รวมประถม</t>
  </si>
  <si>
    <t>รวมห้องประถม</t>
  </si>
  <si>
    <t>ม.1 ชาย</t>
  </si>
  <si>
    <t>ม.1 หญิง</t>
  </si>
  <si>
    <t>รวมม.1</t>
  </si>
  <si>
    <t>ม.1 ห้อง</t>
  </si>
  <si>
    <t>ม.2 ชาย</t>
  </si>
  <si>
    <t>ม.2 หญิง</t>
  </si>
  <si>
    <t>รวมม.2</t>
  </si>
  <si>
    <t>ม.2 ห้อง</t>
  </si>
  <si>
    <t>ม.3 ชาย</t>
  </si>
  <si>
    <t>ม.3 หญิง</t>
  </si>
  <si>
    <t>รวมม.3</t>
  </si>
  <si>
    <t>ม.3 ห้อง</t>
  </si>
  <si>
    <t>รวมม.ต้น ชาย</t>
  </si>
  <si>
    <t>รวมม.ต้น หญิง</t>
  </si>
  <si>
    <t>รวมม.ต้น</t>
  </si>
  <si>
    <t>รวมห้องม.ต้น</t>
  </si>
  <si>
    <t>ม.4 ชาย</t>
  </si>
  <si>
    <t>ม.4 หญิง</t>
  </si>
  <si>
    <t>รวมม.4</t>
  </si>
  <si>
    <t>ม.4 ห้อง</t>
  </si>
  <si>
    <t>ม.5 ชาย</t>
  </si>
  <si>
    <t>ม.5 หญิง</t>
  </si>
  <si>
    <t>รวมม.5</t>
  </si>
  <si>
    <t>ม.5 ห้อง</t>
  </si>
  <si>
    <t>ม.6 ชาย</t>
  </si>
  <si>
    <t>ม.6 หญิง</t>
  </si>
  <si>
    <t>รวมม.6</t>
  </si>
  <si>
    <t>ม.6 ห้อง</t>
  </si>
  <si>
    <t>ปวช.1 ชาย</t>
  </si>
  <si>
    <t>ปวช.1 หญิง</t>
  </si>
  <si>
    <t>รวมปวช.1</t>
  </si>
  <si>
    <t>ปวช.1 ห้อง</t>
  </si>
  <si>
    <t>ปวช.2 ชาย</t>
  </si>
  <si>
    <t>ปวช.2 หญิง</t>
  </si>
  <si>
    <t>รวมปวช.2</t>
  </si>
  <si>
    <t>ปวช.2 ห้อง</t>
  </si>
  <si>
    <t>ปวช.3 ชาย</t>
  </si>
  <si>
    <t>ปวช.3 หญิง</t>
  </si>
  <si>
    <t>รวมปวช.3</t>
  </si>
  <si>
    <t>ปวช.3 ห้อง</t>
  </si>
  <si>
    <t>รวมม.ปลายและเทียบเท่า ชาย</t>
  </si>
  <si>
    <t>รวมม.ปลายและเทียบเท่า หญิง</t>
  </si>
  <si>
    <t>รวมม.ปลายและเทียบเท่า</t>
  </si>
  <si>
    <t>รวมห้องม.ปลายและเทียบเท่า</t>
  </si>
  <si>
    <t>รวมทั้งหมด ชาย</t>
  </si>
  <si>
    <t>รวมทั้งหมด หญิง</t>
  </si>
  <si>
    <t>รวมทั้งหมด</t>
  </si>
  <si>
    <t>รวมห้องทั้งหมด</t>
  </si>
  <si>
    <t>สพป.สิงห์บุรี</t>
  </si>
  <si>
    <t>วัดจักรสีห์</t>
  </si>
  <si>
    <t>ชุมชนวัดพระนอนจักรสีห์มิตรภาพที่ 133</t>
  </si>
  <si>
    <t>วัดศรีสาคร</t>
  </si>
  <si>
    <t>วัดกระดังงา</t>
  </si>
  <si>
    <t>วัดประโชติการาม</t>
  </si>
  <si>
    <t>วัดสะอาดราษฎร์บำรุง</t>
  </si>
  <si>
    <t>อนุบาลสิงห์บุรี</t>
  </si>
  <si>
    <t>วัดพรหมสาคร</t>
  </si>
  <si>
    <t>วัดโคกพระ</t>
  </si>
  <si>
    <t>วัดราษฎร์ประสิทธิ์</t>
  </si>
  <si>
    <t>วัดสังฆราชาวาส</t>
  </si>
  <si>
    <t>วัดเสาธงทองธงทอง</t>
  </si>
  <si>
    <t>วัดหัวว่าว</t>
  </si>
  <si>
    <t>บ้านบางสำราญ</t>
  </si>
  <si>
    <t>วัดตึกราชา</t>
  </si>
  <si>
    <t>วัดพระปรางค์มุนี</t>
  </si>
  <si>
    <t>วัดศรัทธาภิรม</t>
  </si>
  <si>
    <t>วัดข่อย</t>
  </si>
  <si>
    <t>วัดตะโหนด</t>
  </si>
  <si>
    <t>วัดโพธิ์ชัย</t>
  </si>
  <si>
    <t>อนุบาลเมืองสิงห์บุรี</t>
  </si>
  <si>
    <t>ชุมชนวัดพระปรางค์วิริยวิทยา</t>
  </si>
  <si>
    <t>วัดโพธิ์รัตนาราม</t>
  </si>
  <si>
    <t>วัดโพธิ์หอม</t>
  </si>
  <si>
    <t>วัดบ้านจ่า (เอี่ยมโหมดอนุสรณ์)</t>
  </si>
  <si>
    <t>วัดกลางชูศรีเจริญสุข</t>
  </si>
  <si>
    <t>วัดชะอมสามัคคีธรรม</t>
  </si>
  <si>
    <t>บ้านทุ่งกลับ</t>
  </si>
  <si>
    <t>วัดห้วย</t>
  </si>
  <si>
    <t>วัดน้ำผึ้ง</t>
  </si>
  <si>
    <t>วัดวังขรณ์</t>
  </si>
  <si>
    <t>วัดชันสูตร</t>
  </si>
  <si>
    <t>วัดแหลมคาง</t>
  </si>
  <si>
    <t>เรืองเดชประชานุเคราะห์</t>
  </si>
  <si>
    <t>วัดตลาดโพธิ์</t>
  </si>
  <si>
    <t>อนุบาลบางระจัน</t>
  </si>
  <si>
    <t>วัดคีม</t>
  </si>
  <si>
    <t>วัดดอนเจดีย์</t>
  </si>
  <si>
    <t>บ้านทุ่งว้า</t>
  </si>
  <si>
    <t>วัดสามัคคีธรรม</t>
  </si>
  <si>
    <t>วัดประสิทธิ์คุณากร</t>
  </si>
  <si>
    <t>วัดน้อยนางหงษ์</t>
  </si>
  <si>
    <t>ชุมชนบ้านไม้ดัด</t>
  </si>
  <si>
    <t>วัดตะโกรวม</t>
  </si>
  <si>
    <t>วัดวังกะจับ</t>
  </si>
  <si>
    <t>ชุมชนวัดกลางท่าข้าม</t>
  </si>
  <si>
    <t>วัดโพธิ์ศรี</t>
  </si>
  <si>
    <t>วัดสาธุการาม</t>
  </si>
  <si>
    <t>วัดขุนสงฆ์</t>
  </si>
  <si>
    <t>ค่ายบางระจัน</t>
  </si>
  <si>
    <t>วัดประดับ</t>
  </si>
  <si>
    <t>อนุบาลค่ายบางระจัน</t>
  </si>
  <si>
    <t>บ้านหนองลีวิทยาคม</t>
  </si>
  <si>
    <t>วัดบ้านกลับ</t>
  </si>
  <si>
    <t>วัดโพธิ์ทะเลสามัคคี</t>
  </si>
  <si>
    <t>วัดโพธิ์สังฆาราม</t>
  </si>
  <si>
    <t>ชุมชนวัดม่วง</t>
  </si>
  <si>
    <t>วัดสิงห์</t>
  </si>
  <si>
    <t>ไทยรัฐวิทยา 56 (บ้านหนองกระทุ่ม)</t>
  </si>
  <si>
    <t>อนุบาลพรหมบุรี</t>
  </si>
  <si>
    <t>วัดโพธิ์เอน</t>
  </si>
  <si>
    <t>วัดโภคาภิวัฒน์</t>
  </si>
  <si>
    <t>วัดหลวง</t>
  </si>
  <si>
    <t>วัดกลางธนรินทร์</t>
  </si>
  <si>
    <t>วัดเสาธงทอง</t>
  </si>
  <si>
    <t>บ้านเก่า</t>
  </si>
  <si>
    <t>วัดเก้าชั่ง</t>
  </si>
  <si>
    <t>วัดโคปูน</t>
  </si>
  <si>
    <t>ชุมชนวัดตราชู</t>
  </si>
  <si>
    <t>วัดอัมพวัน</t>
  </si>
  <si>
    <t>วัดชีปะขาว</t>
  </si>
  <si>
    <t>วัดเตย</t>
  </si>
  <si>
    <t>วัดประสาท</t>
  </si>
  <si>
    <t>ชุมชนวัดเทพมงคล</t>
  </si>
  <si>
    <t>วัดพรหมเทพาวาส</t>
  </si>
  <si>
    <t>วัดถอนสมอ</t>
  </si>
  <si>
    <t>วัดโบสถ์</t>
  </si>
  <si>
    <t>อนุบาลท่าช้าง</t>
  </si>
  <si>
    <t>วัดพิกุลทอง</t>
  </si>
  <si>
    <t>ชุมชนวัดเสาธงหิน</t>
  </si>
  <si>
    <t>วัดโสภา</t>
  </si>
  <si>
    <t>วัดวิหารขาว</t>
  </si>
  <si>
    <t>วัดกระโจม</t>
  </si>
  <si>
    <t>วัดโพธิ์สำราญ (วัดไผ่ขาด)</t>
  </si>
  <si>
    <t>วัดเพิ่มประสิทธิผล</t>
  </si>
  <si>
    <t>วัดน้อย</t>
  </si>
  <si>
    <t>วัดบางปูน</t>
  </si>
  <si>
    <t>วัดระนาม</t>
  </si>
  <si>
    <t>วัดราษฎร์ศรัทธาทำ</t>
  </si>
  <si>
    <t>วัดกลาง</t>
  </si>
  <si>
    <t>วัดคลองโพธิ์ศรี</t>
  </si>
  <si>
    <t>วัดเชียงราก</t>
  </si>
  <si>
    <t>วัดเซ่าสิงห์</t>
  </si>
  <si>
    <t>ชุมชนวัดดงยาง</t>
  </si>
  <si>
    <t>วัดไผ่ดำ (มิตรภาพที่ 183)</t>
  </si>
  <si>
    <t>วัดล่องกะเบา</t>
  </si>
  <si>
    <t>ชุมชนวัดพระนอน</t>
  </si>
  <si>
    <t>วัดยาง</t>
  </si>
  <si>
    <t>วัดท่าอิฐ</t>
  </si>
  <si>
    <t>วัดกำแพง</t>
  </si>
  <si>
    <t>วัดแจ้ง</t>
  </si>
  <si>
    <t>วัดตุ้มหู</t>
  </si>
  <si>
    <t>วัดโฆสิทธาราม</t>
  </si>
  <si>
    <t>วัดทอง</t>
  </si>
  <si>
    <t>วัดดอกไม้</t>
  </si>
  <si>
    <t>วัดปลาไหล</t>
  </si>
  <si>
    <t>วัดเสือข้าม</t>
  </si>
  <si>
    <t>วัดสว่างอารมณ์</t>
  </si>
  <si>
    <t>วัดกระทุ่มปี่</t>
  </si>
  <si>
    <t>วัดบ้านลำ</t>
  </si>
  <si>
    <t>บ้านคูเมือง</t>
  </si>
  <si>
    <t>วัดหนองสุ่ม</t>
  </si>
  <si>
    <t>วัดการ้อง</t>
  </si>
  <si>
    <t>วัดเฉลิมมาศ</t>
  </si>
  <si>
    <t>อนุบาลอินทร์บุรี(วัดโพธิ์ศรี)</t>
  </si>
  <si>
    <t>วัดประศุก</t>
  </si>
  <si>
    <t>จำนวนนักเรียนแยกชั้น เพศ และห้องเรียน ปีการศึกษา 2558</t>
  </si>
  <si>
    <t>สำนักงานเขตพื้นที่การศึกษาประถมศึกษาสิงห์บุรี</t>
  </si>
  <si>
    <t>วัดเสาธงทอง (เมืองสิงห์บุรี)</t>
  </si>
  <si>
    <t>วัดเสาธงทอง (พรหมบุรี)</t>
  </si>
  <si>
    <t>วัดโบสถ์ (อินทร์บุรี)</t>
  </si>
  <si>
    <t>วัดโบสถ์ (ท่าช้าง)</t>
  </si>
  <si>
    <t>ชาย</t>
  </si>
  <si>
    <t>หญิง</t>
  </si>
  <si>
    <t>รวม</t>
  </si>
  <si>
    <t>ห้อง</t>
  </si>
  <si>
    <t>อนุบาล 1</t>
  </si>
  <si>
    <t>อนุบาล 2</t>
  </si>
  <si>
    <t>รวมอนุบาล</t>
  </si>
  <si>
    <t>ป.1</t>
  </si>
  <si>
    <t>ป.2</t>
  </si>
  <si>
    <t>ป.3</t>
  </si>
  <si>
    <t>ป.4</t>
  </si>
  <si>
    <t>ป.5</t>
  </si>
  <si>
    <t>ป.6</t>
  </si>
  <si>
    <t xml:space="preserve">รวมประถม </t>
  </si>
  <si>
    <t>ม.1</t>
  </si>
  <si>
    <t>ม.2</t>
  </si>
  <si>
    <t>ม.3</t>
  </si>
  <si>
    <t>รวมมัธยม</t>
  </si>
  <si>
    <t xml:space="preserve">รวมทั้งหมด </t>
  </si>
  <si>
    <t>รวมทั้งสิ้น</t>
  </si>
  <si>
    <t>รหัส</t>
  </si>
  <si>
    <t>โรงเรียน</t>
  </si>
  <si>
    <t>ที่</t>
  </si>
  <si>
    <t>อ.1</t>
  </si>
  <si>
    <t>อ.2</t>
  </si>
  <si>
    <t>รวม อ.</t>
  </si>
  <si>
    <t>นร.</t>
  </si>
  <si>
    <t>จำนวนนักเรียนรายชั้น ปีการศึกษา 2558</t>
  </si>
  <si>
    <t>รวม ม.</t>
  </si>
  <si>
    <t>รวม ป.</t>
  </si>
  <si>
    <t>เมืองสิงห์บุรี</t>
  </si>
  <si>
    <t>บางระจัน</t>
  </si>
  <si>
    <t>พรหมบุรี</t>
  </si>
  <si>
    <t>ท่าช้าง</t>
  </si>
  <si>
    <t>อินทร์บุรี</t>
  </si>
  <si>
    <t>จำนวนนักเรียนรายชั้น อำเภอ ปีการศึกษา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</si>
</sst>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4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8" fillId="0" borderId="0" xfId="0" applyFont="1" applyAlignment="1">
      <alignment horizontal="centerContinuous" shrinkToFit="1"/>
    </xf>
    <xf numFmtId="0" fontId="18" fillId="0" borderId="0" xfId="0" applyFont="1" applyAlignment="1">
      <alignment shrinkToFit="1"/>
    </xf>
    <xf numFmtId="0" fontId="18" fillId="0" borderId="0" xfId="0" applyFont="1" applyAlignment="1">
      <alignment horizontal="center" shrinkToFit="1"/>
    </xf>
    <xf numFmtId="0" fontId="18" fillId="0" borderId="11" xfId="0" applyFont="1" applyBorder="1" applyAlignment="1">
      <alignment shrinkToFit="1"/>
    </xf>
    <xf numFmtId="0" fontId="18" fillId="0" borderId="12" xfId="0" applyFont="1" applyBorder="1" applyAlignment="1">
      <alignment shrinkToFit="1"/>
    </xf>
    <xf numFmtId="0" fontId="18" fillId="0" borderId="13" xfId="0" applyFont="1" applyBorder="1" applyAlignment="1">
      <alignment shrinkToFit="1"/>
    </xf>
    <xf numFmtId="0" fontId="18" fillId="0" borderId="10" xfId="0" applyFont="1" applyBorder="1" applyAlignment="1">
      <alignment horizontal="center" shrinkToFit="1"/>
    </xf>
    <xf numFmtId="0" fontId="18" fillId="0" borderId="10" xfId="0" applyFont="1" applyBorder="1" applyAlignment="1">
      <alignment horizontal="centerContinuous" shrinkToFit="1"/>
    </xf>
    <xf numFmtId="0" fontId="18" fillId="0" borderId="15" xfId="0" applyFont="1" applyBorder="1" applyAlignment="1">
      <alignment horizontal="center" shrinkToFit="1"/>
    </xf>
    <xf numFmtId="0" fontId="18" fillId="0" borderId="14" xfId="0" applyFont="1" applyBorder="1" applyAlignment="1">
      <alignment horizontal="center" shrinkToFit="1"/>
    </xf>
    <xf numFmtId="0" fontId="18" fillId="0" borderId="15" xfId="0" applyFont="1" applyBorder="1" applyAlignment="1">
      <alignment shrinkToFit="1"/>
    </xf>
    <xf numFmtId="0" fontId="18" fillId="0" borderId="17" xfId="0" applyFont="1" applyBorder="1" applyAlignment="1">
      <alignment horizontal="center" shrinkToFit="1"/>
    </xf>
    <xf numFmtId="0" fontId="18" fillId="0" borderId="16" xfId="0" applyFont="1" applyBorder="1" applyAlignment="1">
      <alignment shrinkToFit="1"/>
    </xf>
    <xf numFmtId="0" fontId="18" fillId="0" borderId="18" xfId="0" applyFont="1" applyBorder="1" applyAlignment="1">
      <alignment shrinkToFit="1"/>
    </xf>
    <xf numFmtId="0" fontId="18" fillId="0" borderId="19" xfId="0" applyFont="1" applyBorder="1" applyAlignment="1">
      <alignment horizontal="center" shrinkToFit="1"/>
    </xf>
    <xf numFmtId="0" fontId="18" fillId="0" borderId="16" xfId="0" applyFont="1" applyBorder="1" applyAlignment="1">
      <alignment horizontal="centerContinuous" shrinkToFit="1"/>
    </xf>
    <xf numFmtId="0" fontId="18" fillId="0" borderId="19" xfId="0" applyFont="1" applyBorder="1" applyAlignment="1">
      <alignment horizontal="centerContinuous" shrinkToFit="1"/>
    </xf>
    <xf numFmtId="0" fontId="18" fillId="0" borderId="20" xfId="0" applyFont="1" applyBorder="1" applyAlignment="1">
      <alignment shrinkToFit="1"/>
    </xf>
    <xf numFmtId="0" fontId="18" fillId="0" borderId="10" xfId="0" applyFont="1" applyBorder="1" applyAlignment="1">
      <alignment shrinkToFit="1"/>
    </xf>
    <xf numFmtId="0" fontId="18" fillId="0" borderId="18" xfId="0" applyFont="1" applyBorder="1" applyAlignment="1">
      <alignment horizontal="left" shrinkToFit="1"/>
    </xf>
    <xf numFmtId="187" fontId="18" fillId="0" borderId="15" xfId="42" applyNumberFormat="1" applyFont="1" applyBorder="1" applyAlignment="1">
      <alignment shrinkToFit="1"/>
    </xf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Comma" xfId="42" builtinId="3"/>
    <cellStyle name="Normal" xfId="0" builtinId="0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28"/>
  <sheetViews>
    <sheetView workbookViewId="0">
      <pane xSplit="3" ySplit="4" topLeftCell="N5" activePane="bottomRight" state="frozen"/>
      <selection pane="topRight" activeCell="D1" sqref="D1"/>
      <selection pane="bottomLeft" activeCell="A5" sqref="A5"/>
      <selection pane="bottomRight"/>
    </sheetView>
  </sheetViews>
  <sheetFormatPr defaultColWidth="9" defaultRowHeight="18" x14ac:dyDescent="0.35"/>
  <cols>
    <col min="1" max="1" width="4.59765625" style="2" customWidth="1"/>
    <col min="2" max="2" width="0" style="2" hidden="1" customWidth="1"/>
    <col min="3" max="3" width="23" style="2" customWidth="1"/>
    <col min="4" max="4" width="4.3984375" style="2" bestFit="1" customWidth="1"/>
    <col min="5" max="5" width="3.8984375" style="2" bestFit="1" customWidth="1"/>
    <col min="6" max="6" width="4.3984375" style="2" bestFit="1" customWidth="1"/>
    <col min="7" max="8" width="3.5" style="2" bestFit="1" customWidth="1"/>
    <col min="9" max="9" width="3.8984375" style="2" bestFit="1" customWidth="1"/>
    <col min="10" max="10" width="4.3984375" style="2" bestFit="1" customWidth="1"/>
    <col min="11" max="11" width="3.5" style="2" bestFit="1" customWidth="1"/>
    <col min="12" max="14" width="4.3984375" style="2" bestFit="1" customWidth="1"/>
    <col min="15" max="16" width="3.5" style="2" bestFit="1" customWidth="1"/>
    <col min="17" max="17" width="3.8984375" style="2" bestFit="1" customWidth="1"/>
    <col min="18" max="18" width="4.3984375" style="2" bestFit="1" customWidth="1"/>
    <col min="19" max="20" width="3.5" style="2" bestFit="1" customWidth="1"/>
    <col min="21" max="21" width="3.8984375" style="2" bestFit="1" customWidth="1"/>
    <col min="22" max="22" width="4.3984375" style="2" bestFit="1" customWidth="1"/>
    <col min="23" max="24" width="3.5" style="2" bestFit="1" customWidth="1"/>
    <col min="25" max="25" width="3.8984375" style="2" bestFit="1" customWidth="1"/>
    <col min="26" max="26" width="4.3984375" style="2" bestFit="1" customWidth="1"/>
    <col min="27" max="28" width="3.5" style="2" bestFit="1" customWidth="1"/>
    <col min="29" max="29" width="3.8984375" style="2" bestFit="1" customWidth="1"/>
    <col min="30" max="30" width="4.3984375" style="2" bestFit="1" customWidth="1"/>
    <col min="31" max="32" width="3.5" style="2" bestFit="1" customWidth="1"/>
    <col min="33" max="33" width="3.8984375" style="2" bestFit="1" customWidth="1"/>
    <col min="34" max="34" width="4.3984375" style="2" bestFit="1" customWidth="1"/>
    <col min="35" max="36" width="3.5" style="2" bestFit="1" customWidth="1"/>
    <col min="37" max="37" width="3.8984375" style="2" bestFit="1" customWidth="1"/>
    <col min="38" max="38" width="4.3984375" style="2" bestFit="1" customWidth="1"/>
    <col min="39" max="39" width="3.5" style="2" bestFit="1" customWidth="1"/>
    <col min="40" max="41" width="4.3984375" style="2" bestFit="1" customWidth="1"/>
    <col min="42" max="42" width="5.19921875" style="2" bestFit="1" customWidth="1"/>
    <col min="43" max="44" width="3.5" style="2" bestFit="1" customWidth="1"/>
    <col min="45" max="45" width="3.8984375" style="2" bestFit="1" customWidth="1"/>
    <col min="46" max="48" width="3.5" style="2" bestFit="1" customWidth="1"/>
    <col min="49" max="49" width="3.8984375" style="2" bestFit="1" customWidth="1"/>
    <col min="50" max="52" width="3.5" style="2" bestFit="1" customWidth="1"/>
    <col min="53" max="53" width="3.8984375" style="2" bestFit="1" customWidth="1"/>
    <col min="54" max="56" width="3.5" style="2" bestFit="1" customWidth="1"/>
    <col min="57" max="57" width="3.8984375" style="2" bestFit="1" customWidth="1"/>
    <col min="58" max="58" width="4.3984375" style="2" bestFit="1" customWidth="1"/>
    <col min="59" max="59" width="3.5" style="2" bestFit="1" customWidth="1"/>
    <col min="60" max="61" width="4.3984375" style="2" bestFit="1" customWidth="1"/>
    <col min="62" max="62" width="5.19921875" style="2" bestFit="1" customWidth="1"/>
    <col min="63" max="63" width="4.3984375" style="2" bestFit="1" customWidth="1"/>
    <col min="64" max="64" width="2.19921875" style="2" bestFit="1" customWidth="1"/>
    <col min="65" max="16384" width="9" style="2"/>
  </cols>
  <sheetData>
    <row r="1" spans="1:63" x14ac:dyDescent="0.35">
      <c r="A1" s="1" t="s">
        <v>242</v>
      </c>
      <c r="B1" s="1" t="s">
        <v>209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x14ac:dyDescent="0.35">
      <c r="A2" s="1" t="s">
        <v>210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 s="3" customFormat="1" x14ac:dyDescent="0.35">
      <c r="A3" s="10" t="s">
        <v>237</v>
      </c>
      <c r="B3" s="10" t="s">
        <v>235</v>
      </c>
      <c r="C3" s="10" t="s">
        <v>3</v>
      </c>
      <c r="D3" s="8" t="s">
        <v>219</v>
      </c>
      <c r="E3" s="8"/>
      <c r="F3" s="8"/>
      <c r="G3" s="8"/>
      <c r="H3" s="8" t="s">
        <v>220</v>
      </c>
      <c r="I3" s="8"/>
      <c r="J3" s="8"/>
      <c r="K3" s="8"/>
      <c r="L3" s="8" t="s">
        <v>221</v>
      </c>
      <c r="M3" s="8"/>
      <c r="N3" s="8"/>
      <c r="O3" s="8"/>
      <c r="P3" s="8" t="s">
        <v>222</v>
      </c>
      <c r="Q3" s="8"/>
      <c r="R3" s="8"/>
      <c r="S3" s="8"/>
      <c r="T3" s="8" t="s">
        <v>223</v>
      </c>
      <c r="U3" s="8"/>
      <c r="V3" s="8"/>
      <c r="W3" s="8"/>
      <c r="X3" s="8" t="s">
        <v>224</v>
      </c>
      <c r="Y3" s="8"/>
      <c r="Z3" s="8"/>
      <c r="AA3" s="8"/>
      <c r="AB3" s="8" t="s">
        <v>225</v>
      </c>
      <c r="AC3" s="8"/>
      <c r="AD3" s="8"/>
      <c r="AE3" s="8"/>
      <c r="AF3" s="8" t="s">
        <v>226</v>
      </c>
      <c r="AG3" s="8"/>
      <c r="AH3" s="8"/>
      <c r="AI3" s="8"/>
      <c r="AJ3" s="8" t="s">
        <v>227</v>
      </c>
      <c r="AK3" s="8"/>
      <c r="AL3" s="8"/>
      <c r="AM3" s="8"/>
      <c r="AN3" s="8" t="s">
        <v>228</v>
      </c>
      <c r="AO3" s="8"/>
      <c r="AP3" s="8"/>
      <c r="AQ3" s="8"/>
      <c r="AR3" s="8" t="s">
        <v>229</v>
      </c>
      <c r="AS3" s="8"/>
      <c r="AT3" s="8"/>
      <c r="AU3" s="8"/>
      <c r="AV3" s="8" t="s">
        <v>230</v>
      </c>
      <c r="AW3" s="8"/>
      <c r="AX3" s="8"/>
      <c r="AY3" s="8"/>
      <c r="AZ3" s="8" t="s">
        <v>231</v>
      </c>
      <c r="BA3" s="8"/>
      <c r="BB3" s="8"/>
      <c r="BC3" s="8"/>
      <c r="BD3" s="8" t="s">
        <v>232</v>
      </c>
      <c r="BE3" s="8"/>
      <c r="BF3" s="8"/>
      <c r="BG3" s="8"/>
      <c r="BH3" s="8" t="s">
        <v>233</v>
      </c>
      <c r="BI3" s="8"/>
      <c r="BJ3" s="8"/>
      <c r="BK3" s="8"/>
    </row>
    <row r="4" spans="1:63" s="3" customFormat="1" x14ac:dyDescent="0.35">
      <c r="A4" s="9"/>
      <c r="B4" s="9" t="s">
        <v>236</v>
      </c>
      <c r="C4" s="9"/>
      <c r="D4" s="7" t="s">
        <v>215</v>
      </c>
      <c r="E4" s="7" t="s">
        <v>216</v>
      </c>
      <c r="F4" s="7" t="s">
        <v>217</v>
      </c>
      <c r="G4" s="7" t="s">
        <v>218</v>
      </c>
      <c r="H4" s="7" t="s">
        <v>215</v>
      </c>
      <c r="I4" s="7" t="s">
        <v>216</v>
      </c>
      <c r="J4" s="7" t="s">
        <v>217</v>
      </c>
      <c r="K4" s="7" t="s">
        <v>218</v>
      </c>
      <c r="L4" s="7" t="s">
        <v>215</v>
      </c>
      <c r="M4" s="7" t="s">
        <v>216</v>
      </c>
      <c r="N4" s="7" t="s">
        <v>217</v>
      </c>
      <c r="O4" s="7" t="s">
        <v>218</v>
      </c>
      <c r="P4" s="7" t="s">
        <v>215</v>
      </c>
      <c r="Q4" s="7" t="s">
        <v>216</v>
      </c>
      <c r="R4" s="7" t="s">
        <v>217</v>
      </c>
      <c r="S4" s="7" t="s">
        <v>218</v>
      </c>
      <c r="T4" s="7" t="s">
        <v>215</v>
      </c>
      <c r="U4" s="7" t="s">
        <v>216</v>
      </c>
      <c r="V4" s="7" t="s">
        <v>217</v>
      </c>
      <c r="W4" s="7" t="s">
        <v>218</v>
      </c>
      <c r="X4" s="7" t="s">
        <v>215</v>
      </c>
      <c r="Y4" s="7" t="s">
        <v>216</v>
      </c>
      <c r="Z4" s="7" t="s">
        <v>217</v>
      </c>
      <c r="AA4" s="7" t="s">
        <v>218</v>
      </c>
      <c r="AB4" s="7" t="s">
        <v>215</v>
      </c>
      <c r="AC4" s="7" t="s">
        <v>216</v>
      </c>
      <c r="AD4" s="7" t="s">
        <v>217</v>
      </c>
      <c r="AE4" s="7" t="s">
        <v>218</v>
      </c>
      <c r="AF4" s="7" t="s">
        <v>215</v>
      </c>
      <c r="AG4" s="7" t="s">
        <v>216</v>
      </c>
      <c r="AH4" s="7" t="s">
        <v>217</v>
      </c>
      <c r="AI4" s="7" t="s">
        <v>218</v>
      </c>
      <c r="AJ4" s="7" t="s">
        <v>215</v>
      </c>
      <c r="AK4" s="7" t="s">
        <v>216</v>
      </c>
      <c r="AL4" s="7" t="s">
        <v>217</v>
      </c>
      <c r="AM4" s="7" t="s">
        <v>218</v>
      </c>
      <c r="AN4" s="7" t="s">
        <v>215</v>
      </c>
      <c r="AO4" s="7" t="s">
        <v>216</v>
      </c>
      <c r="AP4" s="7" t="s">
        <v>217</v>
      </c>
      <c r="AQ4" s="7" t="s">
        <v>218</v>
      </c>
      <c r="AR4" s="7" t="s">
        <v>215</v>
      </c>
      <c r="AS4" s="7" t="s">
        <v>216</v>
      </c>
      <c r="AT4" s="7" t="s">
        <v>217</v>
      </c>
      <c r="AU4" s="7" t="s">
        <v>218</v>
      </c>
      <c r="AV4" s="7" t="s">
        <v>215</v>
      </c>
      <c r="AW4" s="7" t="s">
        <v>216</v>
      </c>
      <c r="AX4" s="7" t="s">
        <v>217</v>
      </c>
      <c r="AY4" s="7" t="s">
        <v>218</v>
      </c>
      <c r="AZ4" s="7" t="s">
        <v>215</v>
      </c>
      <c r="BA4" s="7" t="s">
        <v>216</v>
      </c>
      <c r="BB4" s="7" t="s">
        <v>217</v>
      </c>
      <c r="BC4" s="7" t="s">
        <v>218</v>
      </c>
      <c r="BD4" s="7" t="s">
        <v>215</v>
      </c>
      <c r="BE4" s="7" t="s">
        <v>216</v>
      </c>
      <c r="BF4" s="7" t="s">
        <v>217</v>
      </c>
      <c r="BG4" s="7" t="s">
        <v>218</v>
      </c>
      <c r="BH4" s="7" t="s">
        <v>215</v>
      </c>
      <c r="BI4" s="7" t="s">
        <v>216</v>
      </c>
      <c r="BJ4" s="7" t="s">
        <v>217</v>
      </c>
      <c r="BK4" s="7" t="s">
        <v>218</v>
      </c>
    </row>
    <row r="5" spans="1:63" s="3" customFormat="1" x14ac:dyDescent="0.35">
      <c r="A5" s="8" t="s">
        <v>245</v>
      </c>
      <c r="B5" s="8"/>
      <c r="C5" s="8"/>
      <c r="D5" s="7">
        <f>SUM(D6:D26)</f>
        <v>231</v>
      </c>
      <c r="E5" s="7">
        <f t="shared" ref="E5:BK5" si="0">SUM(E6:E26)</f>
        <v>205</v>
      </c>
      <c r="F5" s="7">
        <f t="shared" si="0"/>
        <v>436</v>
      </c>
      <c r="G5" s="7">
        <f t="shared" si="0"/>
        <v>26</v>
      </c>
      <c r="H5" s="7">
        <f t="shared" si="0"/>
        <v>273</v>
      </c>
      <c r="I5" s="7">
        <f t="shared" si="0"/>
        <v>228</v>
      </c>
      <c r="J5" s="7">
        <f t="shared" si="0"/>
        <v>501</v>
      </c>
      <c r="K5" s="7">
        <f t="shared" si="0"/>
        <v>26</v>
      </c>
      <c r="L5" s="7">
        <f t="shared" si="0"/>
        <v>504</v>
      </c>
      <c r="M5" s="7">
        <f t="shared" si="0"/>
        <v>433</v>
      </c>
      <c r="N5" s="7">
        <f t="shared" si="0"/>
        <v>937</v>
      </c>
      <c r="O5" s="7">
        <f t="shared" si="0"/>
        <v>52</v>
      </c>
      <c r="P5" s="7">
        <f t="shared" si="0"/>
        <v>301</v>
      </c>
      <c r="Q5" s="7">
        <f t="shared" si="0"/>
        <v>275</v>
      </c>
      <c r="R5" s="7">
        <f t="shared" si="0"/>
        <v>576</v>
      </c>
      <c r="S5" s="7">
        <f t="shared" si="0"/>
        <v>28</v>
      </c>
      <c r="T5" s="7">
        <f t="shared" si="0"/>
        <v>306</v>
      </c>
      <c r="U5" s="7">
        <f t="shared" si="0"/>
        <v>288</v>
      </c>
      <c r="V5" s="7">
        <f t="shared" si="0"/>
        <v>594</v>
      </c>
      <c r="W5" s="7">
        <f t="shared" si="0"/>
        <v>28</v>
      </c>
      <c r="X5" s="7">
        <f t="shared" si="0"/>
        <v>307</v>
      </c>
      <c r="Y5" s="7">
        <f t="shared" si="0"/>
        <v>302</v>
      </c>
      <c r="Z5" s="7">
        <f t="shared" si="0"/>
        <v>609</v>
      </c>
      <c r="AA5" s="7">
        <f t="shared" si="0"/>
        <v>28</v>
      </c>
      <c r="AB5" s="7">
        <f t="shared" si="0"/>
        <v>311</v>
      </c>
      <c r="AC5" s="7">
        <f t="shared" si="0"/>
        <v>309</v>
      </c>
      <c r="AD5" s="7">
        <f t="shared" si="0"/>
        <v>620</v>
      </c>
      <c r="AE5" s="7">
        <f t="shared" si="0"/>
        <v>28</v>
      </c>
      <c r="AF5" s="7">
        <f t="shared" si="0"/>
        <v>271</v>
      </c>
      <c r="AG5" s="7">
        <f t="shared" si="0"/>
        <v>320</v>
      </c>
      <c r="AH5" s="7">
        <f t="shared" si="0"/>
        <v>591</v>
      </c>
      <c r="AI5" s="7">
        <f t="shared" si="0"/>
        <v>27</v>
      </c>
      <c r="AJ5" s="7">
        <f t="shared" si="0"/>
        <v>340</v>
      </c>
      <c r="AK5" s="7">
        <f t="shared" si="0"/>
        <v>304</v>
      </c>
      <c r="AL5" s="7">
        <f t="shared" si="0"/>
        <v>644</v>
      </c>
      <c r="AM5" s="7">
        <f t="shared" si="0"/>
        <v>29</v>
      </c>
      <c r="AN5" s="7">
        <f t="shared" si="0"/>
        <v>1836</v>
      </c>
      <c r="AO5" s="7">
        <f t="shared" si="0"/>
        <v>1798</v>
      </c>
      <c r="AP5" s="7">
        <f t="shared" si="0"/>
        <v>3634</v>
      </c>
      <c r="AQ5" s="7">
        <f t="shared" si="0"/>
        <v>168</v>
      </c>
      <c r="AR5" s="7">
        <f t="shared" si="0"/>
        <v>108</v>
      </c>
      <c r="AS5" s="7">
        <f t="shared" si="0"/>
        <v>81</v>
      </c>
      <c r="AT5" s="7">
        <f t="shared" si="0"/>
        <v>189</v>
      </c>
      <c r="AU5" s="7">
        <f t="shared" si="0"/>
        <v>10</v>
      </c>
      <c r="AV5" s="7">
        <f t="shared" si="0"/>
        <v>86</v>
      </c>
      <c r="AW5" s="7">
        <f t="shared" si="0"/>
        <v>76</v>
      </c>
      <c r="AX5" s="7">
        <f t="shared" si="0"/>
        <v>162</v>
      </c>
      <c r="AY5" s="7">
        <f t="shared" si="0"/>
        <v>10</v>
      </c>
      <c r="AZ5" s="7">
        <f t="shared" si="0"/>
        <v>93</v>
      </c>
      <c r="BA5" s="7">
        <f t="shared" si="0"/>
        <v>73</v>
      </c>
      <c r="BB5" s="7">
        <f t="shared" si="0"/>
        <v>166</v>
      </c>
      <c r="BC5" s="7">
        <f t="shared" si="0"/>
        <v>10</v>
      </c>
      <c r="BD5" s="7">
        <f t="shared" si="0"/>
        <v>287</v>
      </c>
      <c r="BE5" s="7">
        <f t="shared" si="0"/>
        <v>230</v>
      </c>
      <c r="BF5" s="7">
        <f t="shared" si="0"/>
        <v>517</v>
      </c>
      <c r="BG5" s="7">
        <f t="shared" si="0"/>
        <v>30</v>
      </c>
      <c r="BH5" s="7">
        <f t="shared" si="0"/>
        <v>2627</v>
      </c>
      <c r="BI5" s="7">
        <f t="shared" si="0"/>
        <v>2461</v>
      </c>
      <c r="BJ5" s="7">
        <f t="shared" si="0"/>
        <v>5088</v>
      </c>
      <c r="BK5" s="7">
        <f t="shared" si="0"/>
        <v>250</v>
      </c>
    </row>
    <row r="6" spans="1:63" x14ac:dyDescent="0.35">
      <c r="A6" s="6">
        <v>1</v>
      </c>
      <c r="B6" s="6">
        <v>17010001</v>
      </c>
      <c r="C6" s="6" t="s">
        <v>93</v>
      </c>
      <c r="D6" s="6">
        <v>6</v>
      </c>
      <c r="E6" s="6">
        <v>6</v>
      </c>
      <c r="F6" s="6">
        <v>12</v>
      </c>
      <c r="G6" s="6">
        <v>1</v>
      </c>
      <c r="H6" s="6">
        <v>4</v>
      </c>
      <c r="I6" s="6">
        <v>6</v>
      </c>
      <c r="J6" s="6">
        <v>10</v>
      </c>
      <c r="K6" s="6">
        <v>1</v>
      </c>
      <c r="L6" s="6">
        <v>10</v>
      </c>
      <c r="M6" s="6">
        <v>12</v>
      </c>
      <c r="N6" s="6">
        <v>22</v>
      </c>
      <c r="O6" s="6">
        <v>2</v>
      </c>
      <c r="P6" s="6">
        <v>4</v>
      </c>
      <c r="Q6" s="6">
        <v>8</v>
      </c>
      <c r="R6" s="6">
        <v>12</v>
      </c>
      <c r="S6" s="6">
        <v>1</v>
      </c>
      <c r="T6" s="6">
        <v>5</v>
      </c>
      <c r="U6" s="6">
        <v>5</v>
      </c>
      <c r="V6" s="6">
        <v>10</v>
      </c>
      <c r="W6" s="6">
        <v>1</v>
      </c>
      <c r="X6" s="6">
        <v>6</v>
      </c>
      <c r="Y6" s="6">
        <v>3</v>
      </c>
      <c r="Z6" s="6">
        <v>9</v>
      </c>
      <c r="AA6" s="6">
        <v>1</v>
      </c>
      <c r="AB6" s="6">
        <v>2</v>
      </c>
      <c r="AC6" s="6">
        <v>12</v>
      </c>
      <c r="AD6" s="6">
        <v>14</v>
      </c>
      <c r="AE6" s="6">
        <v>1</v>
      </c>
      <c r="AF6" s="6">
        <v>3</v>
      </c>
      <c r="AG6" s="6">
        <v>9</v>
      </c>
      <c r="AH6" s="6">
        <v>12</v>
      </c>
      <c r="AI6" s="6">
        <v>1</v>
      </c>
      <c r="AJ6" s="6">
        <v>3</v>
      </c>
      <c r="AK6" s="6">
        <v>5</v>
      </c>
      <c r="AL6" s="6">
        <v>8</v>
      </c>
      <c r="AM6" s="6">
        <v>1</v>
      </c>
      <c r="AN6" s="6">
        <v>23</v>
      </c>
      <c r="AO6" s="6">
        <v>42</v>
      </c>
      <c r="AP6" s="6">
        <v>65</v>
      </c>
      <c r="AQ6" s="6">
        <v>6</v>
      </c>
      <c r="AR6" s="6">
        <v>6</v>
      </c>
      <c r="AS6" s="6">
        <v>5</v>
      </c>
      <c r="AT6" s="6">
        <v>11</v>
      </c>
      <c r="AU6" s="6">
        <v>1</v>
      </c>
      <c r="AV6" s="6">
        <v>3</v>
      </c>
      <c r="AW6" s="6">
        <v>3</v>
      </c>
      <c r="AX6" s="6">
        <v>6</v>
      </c>
      <c r="AY6" s="6">
        <v>1</v>
      </c>
      <c r="AZ6" s="6">
        <v>2</v>
      </c>
      <c r="BA6" s="6">
        <v>5</v>
      </c>
      <c r="BB6" s="6">
        <v>7</v>
      </c>
      <c r="BC6" s="6">
        <v>1</v>
      </c>
      <c r="BD6" s="6">
        <v>11</v>
      </c>
      <c r="BE6" s="6">
        <v>13</v>
      </c>
      <c r="BF6" s="6">
        <v>24</v>
      </c>
      <c r="BG6" s="6">
        <v>3</v>
      </c>
      <c r="BH6" s="6">
        <v>44</v>
      </c>
      <c r="BI6" s="6">
        <v>67</v>
      </c>
      <c r="BJ6" s="6">
        <v>111</v>
      </c>
      <c r="BK6" s="6">
        <v>11</v>
      </c>
    </row>
    <row r="7" spans="1:63" x14ac:dyDescent="0.35">
      <c r="A7" s="4">
        <v>2</v>
      </c>
      <c r="B7" s="4">
        <v>17010002</v>
      </c>
      <c r="C7" s="4" t="s">
        <v>94</v>
      </c>
      <c r="D7" s="4">
        <v>5</v>
      </c>
      <c r="E7" s="4">
        <v>5</v>
      </c>
      <c r="F7" s="4">
        <v>10</v>
      </c>
      <c r="G7" s="4">
        <v>1</v>
      </c>
      <c r="H7" s="4">
        <v>6</v>
      </c>
      <c r="I7" s="4">
        <v>4</v>
      </c>
      <c r="J7" s="4">
        <v>10</v>
      </c>
      <c r="K7" s="4">
        <v>1</v>
      </c>
      <c r="L7" s="4">
        <v>11</v>
      </c>
      <c r="M7" s="4">
        <v>9</v>
      </c>
      <c r="N7" s="4">
        <v>20</v>
      </c>
      <c r="O7" s="4">
        <v>2</v>
      </c>
      <c r="P7" s="4">
        <v>2</v>
      </c>
      <c r="Q7" s="4">
        <v>2</v>
      </c>
      <c r="R7" s="4">
        <v>4</v>
      </c>
      <c r="S7" s="4">
        <v>1</v>
      </c>
      <c r="T7" s="4">
        <v>7</v>
      </c>
      <c r="U7" s="4">
        <v>4</v>
      </c>
      <c r="V7" s="4">
        <v>11</v>
      </c>
      <c r="W7" s="4">
        <v>1</v>
      </c>
      <c r="X7" s="4">
        <v>4</v>
      </c>
      <c r="Y7" s="4">
        <v>4</v>
      </c>
      <c r="Z7" s="4">
        <v>8</v>
      </c>
      <c r="AA7" s="4">
        <v>1</v>
      </c>
      <c r="AB7" s="4">
        <v>4</v>
      </c>
      <c r="AC7" s="4">
        <v>7</v>
      </c>
      <c r="AD7" s="4">
        <v>11</v>
      </c>
      <c r="AE7" s="4">
        <v>1</v>
      </c>
      <c r="AF7" s="4">
        <v>5</v>
      </c>
      <c r="AG7" s="4">
        <v>6</v>
      </c>
      <c r="AH7" s="4">
        <v>11</v>
      </c>
      <c r="AI7" s="4">
        <v>1</v>
      </c>
      <c r="AJ7" s="4">
        <v>5</v>
      </c>
      <c r="AK7" s="4">
        <v>8</v>
      </c>
      <c r="AL7" s="4">
        <v>13</v>
      </c>
      <c r="AM7" s="4">
        <v>1</v>
      </c>
      <c r="AN7" s="4">
        <v>27</v>
      </c>
      <c r="AO7" s="4">
        <v>31</v>
      </c>
      <c r="AP7" s="4">
        <v>58</v>
      </c>
      <c r="AQ7" s="4">
        <v>6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38</v>
      </c>
      <c r="BI7" s="4">
        <v>40</v>
      </c>
      <c r="BJ7" s="4">
        <v>78</v>
      </c>
      <c r="BK7" s="4">
        <v>8</v>
      </c>
    </row>
    <row r="8" spans="1:63" x14ac:dyDescent="0.35">
      <c r="A8" s="4">
        <v>3</v>
      </c>
      <c r="B8" s="4">
        <v>17010005</v>
      </c>
      <c r="C8" s="4" t="s">
        <v>95</v>
      </c>
      <c r="D8" s="4">
        <v>8</v>
      </c>
      <c r="E8" s="4">
        <v>1</v>
      </c>
      <c r="F8" s="4">
        <v>9</v>
      </c>
      <c r="G8" s="4">
        <v>1</v>
      </c>
      <c r="H8" s="4">
        <v>5</v>
      </c>
      <c r="I8" s="4">
        <v>4</v>
      </c>
      <c r="J8" s="4">
        <v>9</v>
      </c>
      <c r="K8" s="4">
        <v>1</v>
      </c>
      <c r="L8" s="4">
        <v>13</v>
      </c>
      <c r="M8" s="4">
        <v>5</v>
      </c>
      <c r="N8" s="4">
        <v>18</v>
      </c>
      <c r="O8" s="4">
        <v>2</v>
      </c>
      <c r="P8" s="4">
        <v>8</v>
      </c>
      <c r="Q8" s="4">
        <v>2</v>
      </c>
      <c r="R8" s="4">
        <v>10</v>
      </c>
      <c r="S8" s="4">
        <v>1</v>
      </c>
      <c r="T8" s="4">
        <v>7</v>
      </c>
      <c r="U8" s="4">
        <v>5</v>
      </c>
      <c r="V8" s="4">
        <v>12</v>
      </c>
      <c r="W8" s="4">
        <v>1</v>
      </c>
      <c r="X8" s="4">
        <v>4</v>
      </c>
      <c r="Y8" s="4">
        <v>5</v>
      </c>
      <c r="Z8" s="4">
        <v>9</v>
      </c>
      <c r="AA8" s="4">
        <v>1</v>
      </c>
      <c r="AB8" s="4">
        <v>4</v>
      </c>
      <c r="AC8" s="4">
        <v>4</v>
      </c>
      <c r="AD8" s="4">
        <v>8</v>
      </c>
      <c r="AE8" s="4">
        <v>1</v>
      </c>
      <c r="AF8" s="4">
        <v>1</v>
      </c>
      <c r="AG8" s="4">
        <v>8</v>
      </c>
      <c r="AH8" s="4">
        <v>9</v>
      </c>
      <c r="AI8" s="4">
        <v>1</v>
      </c>
      <c r="AJ8" s="4">
        <v>8</v>
      </c>
      <c r="AK8" s="4">
        <v>3</v>
      </c>
      <c r="AL8" s="4">
        <v>11</v>
      </c>
      <c r="AM8" s="4">
        <v>1</v>
      </c>
      <c r="AN8" s="4">
        <v>32</v>
      </c>
      <c r="AO8" s="4">
        <v>27</v>
      </c>
      <c r="AP8" s="4">
        <v>59</v>
      </c>
      <c r="AQ8" s="4">
        <v>6</v>
      </c>
      <c r="AR8" s="4">
        <v>2</v>
      </c>
      <c r="AS8" s="4">
        <v>4</v>
      </c>
      <c r="AT8" s="4">
        <v>6</v>
      </c>
      <c r="AU8" s="4">
        <v>1</v>
      </c>
      <c r="AV8" s="4">
        <v>7</v>
      </c>
      <c r="AW8" s="4">
        <v>1</v>
      </c>
      <c r="AX8" s="4">
        <v>8</v>
      </c>
      <c r="AY8" s="4">
        <v>1</v>
      </c>
      <c r="AZ8" s="4">
        <v>3</v>
      </c>
      <c r="BA8" s="4">
        <v>6</v>
      </c>
      <c r="BB8" s="4">
        <v>9</v>
      </c>
      <c r="BC8" s="4">
        <v>1</v>
      </c>
      <c r="BD8" s="4">
        <v>12</v>
      </c>
      <c r="BE8" s="4">
        <v>11</v>
      </c>
      <c r="BF8" s="4">
        <v>23</v>
      </c>
      <c r="BG8" s="4">
        <v>3</v>
      </c>
      <c r="BH8" s="4">
        <v>57</v>
      </c>
      <c r="BI8" s="4">
        <v>43</v>
      </c>
      <c r="BJ8" s="4">
        <v>100</v>
      </c>
      <c r="BK8" s="4">
        <v>11</v>
      </c>
    </row>
    <row r="9" spans="1:63" x14ac:dyDescent="0.35">
      <c r="A9" s="4">
        <v>4</v>
      </c>
      <c r="B9" s="4">
        <v>17010007</v>
      </c>
      <c r="C9" s="4" t="s">
        <v>96</v>
      </c>
      <c r="D9" s="4">
        <v>1</v>
      </c>
      <c r="E9" s="4">
        <v>2</v>
      </c>
      <c r="F9" s="4">
        <v>3</v>
      </c>
      <c r="G9" s="4">
        <v>1</v>
      </c>
      <c r="H9" s="4">
        <v>4</v>
      </c>
      <c r="I9" s="4">
        <v>5</v>
      </c>
      <c r="J9" s="4">
        <v>9</v>
      </c>
      <c r="K9" s="4">
        <v>1</v>
      </c>
      <c r="L9" s="4">
        <v>5</v>
      </c>
      <c r="M9" s="4">
        <v>7</v>
      </c>
      <c r="N9" s="4">
        <v>12</v>
      </c>
      <c r="O9" s="4">
        <v>2</v>
      </c>
      <c r="P9" s="4">
        <v>5</v>
      </c>
      <c r="Q9" s="4">
        <v>1</v>
      </c>
      <c r="R9" s="4">
        <v>6</v>
      </c>
      <c r="S9" s="4">
        <v>1</v>
      </c>
      <c r="T9" s="4">
        <v>4</v>
      </c>
      <c r="U9" s="4">
        <v>0</v>
      </c>
      <c r="V9" s="4">
        <v>4</v>
      </c>
      <c r="W9" s="4">
        <v>1</v>
      </c>
      <c r="X9" s="4">
        <v>5</v>
      </c>
      <c r="Y9" s="4">
        <v>2</v>
      </c>
      <c r="Z9" s="4">
        <v>7</v>
      </c>
      <c r="AA9" s="4">
        <v>1</v>
      </c>
      <c r="AB9" s="4">
        <v>4</v>
      </c>
      <c r="AC9" s="4">
        <v>6</v>
      </c>
      <c r="AD9" s="4">
        <v>10</v>
      </c>
      <c r="AE9" s="4">
        <v>1</v>
      </c>
      <c r="AF9" s="4">
        <v>3</v>
      </c>
      <c r="AG9" s="4">
        <v>4</v>
      </c>
      <c r="AH9" s="4">
        <v>7</v>
      </c>
      <c r="AI9" s="4">
        <v>1</v>
      </c>
      <c r="AJ9" s="4">
        <v>3</v>
      </c>
      <c r="AK9" s="4">
        <v>2</v>
      </c>
      <c r="AL9" s="4">
        <v>5</v>
      </c>
      <c r="AM9" s="4">
        <v>1</v>
      </c>
      <c r="AN9" s="4">
        <v>24</v>
      </c>
      <c r="AO9" s="4">
        <v>15</v>
      </c>
      <c r="AP9" s="4">
        <v>39</v>
      </c>
      <c r="AQ9" s="4">
        <v>6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29</v>
      </c>
      <c r="BI9" s="4">
        <v>22</v>
      </c>
      <c r="BJ9" s="4">
        <v>51</v>
      </c>
      <c r="BK9" s="4">
        <v>8</v>
      </c>
    </row>
    <row r="10" spans="1:63" x14ac:dyDescent="0.35">
      <c r="A10" s="4">
        <v>5</v>
      </c>
      <c r="B10" s="4">
        <v>17010008</v>
      </c>
      <c r="C10" s="4" t="s">
        <v>97</v>
      </c>
      <c r="D10" s="4">
        <v>4</v>
      </c>
      <c r="E10" s="4">
        <v>10</v>
      </c>
      <c r="F10" s="4">
        <v>14</v>
      </c>
      <c r="G10" s="4">
        <v>2</v>
      </c>
      <c r="H10" s="4">
        <v>11</v>
      </c>
      <c r="I10" s="4">
        <v>8</v>
      </c>
      <c r="J10" s="4">
        <v>19</v>
      </c>
      <c r="K10" s="4">
        <v>1</v>
      </c>
      <c r="L10" s="4">
        <v>15</v>
      </c>
      <c r="M10" s="4">
        <v>18</v>
      </c>
      <c r="N10" s="4">
        <v>33</v>
      </c>
      <c r="O10" s="4">
        <v>3</v>
      </c>
      <c r="P10" s="4">
        <v>5</v>
      </c>
      <c r="Q10" s="4">
        <v>5</v>
      </c>
      <c r="R10" s="4">
        <v>10</v>
      </c>
      <c r="S10" s="4">
        <v>1</v>
      </c>
      <c r="T10" s="4">
        <v>8</v>
      </c>
      <c r="U10" s="4">
        <v>4</v>
      </c>
      <c r="V10" s="4">
        <v>12</v>
      </c>
      <c r="W10" s="4">
        <v>1</v>
      </c>
      <c r="X10" s="4">
        <v>11</v>
      </c>
      <c r="Y10" s="4">
        <v>6</v>
      </c>
      <c r="Z10" s="4">
        <v>17</v>
      </c>
      <c r="AA10" s="4">
        <v>1</v>
      </c>
      <c r="AB10" s="4">
        <v>6</v>
      </c>
      <c r="AC10" s="4">
        <v>6</v>
      </c>
      <c r="AD10" s="4">
        <v>12</v>
      </c>
      <c r="AE10" s="4">
        <v>1</v>
      </c>
      <c r="AF10" s="4">
        <v>8</v>
      </c>
      <c r="AG10" s="4">
        <v>6</v>
      </c>
      <c r="AH10" s="4">
        <v>14</v>
      </c>
      <c r="AI10" s="4">
        <v>1</v>
      </c>
      <c r="AJ10" s="4">
        <v>18</v>
      </c>
      <c r="AK10" s="4">
        <v>7</v>
      </c>
      <c r="AL10" s="4">
        <v>25</v>
      </c>
      <c r="AM10" s="4">
        <v>1</v>
      </c>
      <c r="AN10" s="4">
        <v>56</v>
      </c>
      <c r="AO10" s="4">
        <v>34</v>
      </c>
      <c r="AP10" s="4">
        <v>90</v>
      </c>
      <c r="AQ10" s="4">
        <v>6</v>
      </c>
      <c r="AR10" s="4">
        <v>6</v>
      </c>
      <c r="AS10" s="4">
        <v>8</v>
      </c>
      <c r="AT10" s="4">
        <v>14</v>
      </c>
      <c r="AU10" s="4">
        <v>1</v>
      </c>
      <c r="AV10" s="4">
        <v>4</v>
      </c>
      <c r="AW10" s="4">
        <v>9</v>
      </c>
      <c r="AX10" s="4">
        <v>13</v>
      </c>
      <c r="AY10" s="4">
        <v>1</v>
      </c>
      <c r="AZ10" s="4">
        <v>11</v>
      </c>
      <c r="BA10" s="4">
        <v>4</v>
      </c>
      <c r="BB10" s="4">
        <v>15</v>
      </c>
      <c r="BC10" s="4">
        <v>1</v>
      </c>
      <c r="BD10" s="4">
        <v>21</v>
      </c>
      <c r="BE10" s="4">
        <v>21</v>
      </c>
      <c r="BF10" s="4">
        <v>42</v>
      </c>
      <c r="BG10" s="4">
        <v>3</v>
      </c>
      <c r="BH10" s="4">
        <v>92</v>
      </c>
      <c r="BI10" s="4">
        <v>73</v>
      </c>
      <c r="BJ10" s="4">
        <v>165</v>
      </c>
      <c r="BK10" s="4">
        <v>12</v>
      </c>
    </row>
    <row r="11" spans="1:63" x14ac:dyDescent="0.35">
      <c r="A11" s="4">
        <v>6</v>
      </c>
      <c r="B11" s="4">
        <v>17010010</v>
      </c>
      <c r="C11" s="4" t="s">
        <v>98</v>
      </c>
      <c r="D11" s="4">
        <v>4</v>
      </c>
      <c r="E11" s="4">
        <v>3</v>
      </c>
      <c r="F11" s="4">
        <v>7</v>
      </c>
      <c r="G11" s="4">
        <v>1</v>
      </c>
      <c r="H11" s="4">
        <v>9</v>
      </c>
      <c r="I11" s="4">
        <v>3</v>
      </c>
      <c r="J11" s="4">
        <v>12</v>
      </c>
      <c r="K11" s="4">
        <v>1</v>
      </c>
      <c r="L11" s="4">
        <v>13</v>
      </c>
      <c r="M11" s="4">
        <v>6</v>
      </c>
      <c r="N11" s="4">
        <v>19</v>
      </c>
      <c r="O11" s="4">
        <v>2</v>
      </c>
      <c r="P11" s="4">
        <v>5</v>
      </c>
      <c r="Q11" s="4">
        <v>5</v>
      </c>
      <c r="R11" s="4">
        <v>10</v>
      </c>
      <c r="S11" s="4">
        <v>1</v>
      </c>
      <c r="T11" s="4">
        <v>5</v>
      </c>
      <c r="U11" s="4">
        <v>3</v>
      </c>
      <c r="V11" s="4">
        <v>8</v>
      </c>
      <c r="W11" s="4">
        <v>1</v>
      </c>
      <c r="X11" s="4">
        <v>7</v>
      </c>
      <c r="Y11" s="4">
        <v>6</v>
      </c>
      <c r="Z11" s="4">
        <v>13</v>
      </c>
      <c r="AA11" s="4">
        <v>1</v>
      </c>
      <c r="AB11" s="4">
        <v>7</v>
      </c>
      <c r="AC11" s="4">
        <v>7</v>
      </c>
      <c r="AD11" s="4">
        <v>14</v>
      </c>
      <c r="AE11" s="4">
        <v>1</v>
      </c>
      <c r="AF11" s="4">
        <v>5</v>
      </c>
      <c r="AG11" s="4">
        <v>4</v>
      </c>
      <c r="AH11" s="4">
        <v>9</v>
      </c>
      <c r="AI11" s="4">
        <v>1</v>
      </c>
      <c r="AJ11" s="4">
        <v>9</v>
      </c>
      <c r="AK11" s="4">
        <v>10</v>
      </c>
      <c r="AL11" s="4">
        <v>19</v>
      </c>
      <c r="AM11" s="4">
        <v>1</v>
      </c>
      <c r="AN11" s="4">
        <v>38</v>
      </c>
      <c r="AO11" s="4">
        <v>35</v>
      </c>
      <c r="AP11" s="4">
        <v>73</v>
      </c>
      <c r="AQ11" s="4">
        <v>6</v>
      </c>
      <c r="AR11" s="4">
        <v>5</v>
      </c>
      <c r="AS11" s="4">
        <v>3</v>
      </c>
      <c r="AT11" s="4">
        <v>8</v>
      </c>
      <c r="AU11" s="4">
        <v>1</v>
      </c>
      <c r="AV11" s="4">
        <v>7</v>
      </c>
      <c r="AW11" s="4">
        <v>7</v>
      </c>
      <c r="AX11" s="4">
        <v>14</v>
      </c>
      <c r="AY11" s="4">
        <v>1</v>
      </c>
      <c r="AZ11" s="4">
        <v>6</v>
      </c>
      <c r="BA11" s="4">
        <v>5</v>
      </c>
      <c r="BB11" s="4">
        <v>11</v>
      </c>
      <c r="BC11" s="4">
        <v>1</v>
      </c>
      <c r="BD11" s="4">
        <v>18</v>
      </c>
      <c r="BE11" s="4">
        <v>15</v>
      </c>
      <c r="BF11" s="4">
        <v>33</v>
      </c>
      <c r="BG11" s="4">
        <v>3</v>
      </c>
      <c r="BH11" s="4">
        <v>69</v>
      </c>
      <c r="BI11" s="4">
        <v>56</v>
      </c>
      <c r="BJ11" s="4">
        <v>125</v>
      </c>
      <c r="BK11" s="4">
        <v>11</v>
      </c>
    </row>
    <row r="12" spans="1:63" x14ac:dyDescent="0.35">
      <c r="A12" s="4">
        <v>7</v>
      </c>
      <c r="B12" s="4">
        <v>17010011</v>
      </c>
      <c r="C12" s="4" t="s">
        <v>99</v>
      </c>
      <c r="D12" s="4">
        <v>123</v>
      </c>
      <c r="E12" s="4">
        <v>104</v>
      </c>
      <c r="F12" s="4">
        <v>227</v>
      </c>
      <c r="G12" s="4">
        <v>6</v>
      </c>
      <c r="H12" s="4">
        <v>131</v>
      </c>
      <c r="I12" s="4">
        <v>111</v>
      </c>
      <c r="J12" s="4">
        <v>242</v>
      </c>
      <c r="K12" s="4">
        <v>6</v>
      </c>
      <c r="L12" s="4">
        <v>254</v>
      </c>
      <c r="M12" s="4">
        <v>215</v>
      </c>
      <c r="N12" s="4">
        <v>469</v>
      </c>
      <c r="O12" s="4">
        <v>12</v>
      </c>
      <c r="P12" s="4">
        <v>159</v>
      </c>
      <c r="Q12" s="4">
        <v>154</v>
      </c>
      <c r="R12" s="4">
        <v>313</v>
      </c>
      <c r="S12" s="4">
        <v>7</v>
      </c>
      <c r="T12" s="4">
        <v>162</v>
      </c>
      <c r="U12" s="4">
        <v>151</v>
      </c>
      <c r="V12" s="4">
        <v>313</v>
      </c>
      <c r="W12" s="4">
        <v>7</v>
      </c>
      <c r="X12" s="4">
        <v>158</v>
      </c>
      <c r="Y12" s="4">
        <v>168</v>
      </c>
      <c r="Z12" s="4">
        <v>326</v>
      </c>
      <c r="AA12" s="4">
        <v>7</v>
      </c>
      <c r="AB12" s="4">
        <v>158</v>
      </c>
      <c r="AC12" s="4">
        <v>154</v>
      </c>
      <c r="AD12" s="4">
        <v>312</v>
      </c>
      <c r="AE12" s="4">
        <v>7</v>
      </c>
      <c r="AF12" s="4">
        <v>135</v>
      </c>
      <c r="AG12" s="4">
        <v>169</v>
      </c>
      <c r="AH12" s="4">
        <v>304</v>
      </c>
      <c r="AI12" s="4">
        <v>7</v>
      </c>
      <c r="AJ12" s="4">
        <v>168</v>
      </c>
      <c r="AK12" s="4">
        <v>144</v>
      </c>
      <c r="AL12" s="4">
        <v>312</v>
      </c>
      <c r="AM12" s="4">
        <v>8</v>
      </c>
      <c r="AN12" s="4">
        <v>940</v>
      </c>
      <c r="AO12" s="4">
        <v>940</v>
      </c>
      <c r="AP12" s="4">
        <v>1880</v>
      </c>
      <c r="AQ12" s="4">
        <v>43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1194</v>
      </c>
      <c r="BI12" s="4">
        <v>1155</v>
      </c>
      <c r="BJ12" s="4">
        <v>2349</v>
      </c>
      <c r="BK12" s="4">
        <v>55</v>
      </c>
    </row>
    <row r="13" spans="1:63" x14ac:dyDescent="0.35">
      <c r="A13" s="4">
        <v>8</v>
      </c>
      <c r="B13" s="4">
        <v>17010012</v>
      </c>
      <c r="C13" s="4" t="s">
        <v>100</v>
      </c>
      <c r="D13" s="4">
        <v>27</v>
      </c>
      <c r="E13" s="4">
        <v>18</v>
      </c>
      <c r="F13" s="4">
        <v>45</v>
      </c>
      <c r="G13" s="4">
        <v>2</v>
      </c>
      <c r="H13" s="4">
        <v>41</v>
      </c>
      <c r="I13" s="4">
        <v>28</v>
      </c>
      <c r="J13" s="4">
        <v>69</v>
      </c>
      <c r="K13" s="4">
        <v>2</v>
      </c>
      <c r="L13" s="4">
        <v>68</v>
      </c>
      <c r="M13" s="4">
        <v>46</v>
      </c>
      <c r="N13" s="4">
        <v>114</v>
      </c>
      <c r="O13" s="4">
        <v>4</v>
      </c>
      <c r="P13" s="4">
        <v>56</v>
      </c>
      <c r="Q13" s="4">
        <v>43</v>
      </c>
      <c r="R13" s="4">
        <v>99</v>
      </c>
      <c r="S13" s="4">
        <v>3</v>
      </c>
      <c r="T13" s="4">
        <v>46</v>
      </c>
      <c r="U13" s="4">
        <v>46</v>
      </c>
      <c r="V13" s="4">
        <v>92</v>
      </c>
      <c r="W13" s="4">
        <v>3</v>
      </c>
      <c r="X13" s="4">
        <v>47</v>
      </c>
      <c r="Y13" s="4">
        <v>59</v>
      </c>
      <c r="Z13" s="4">
        <v>106</v>
      </c>
      <c r="AA13" s="4">
        <v>3</v>
      </c>
      <c r="AB13" s="4">
        <v>57</v>
      </c>
      <c r="AC13" s="4">
        <v>61</v>
      </c>
      <c r="AD13" s="4">
        <v>118</v>
      </c>
      <c r="AE13" s="4">
        <v>3</v>
      </c>
      <c r="AF13" s="4">
        <v>49</v>
      </c>
      <c r="AG13" s="4">
        <v>53</v>
      </c>
      <c r="AH13" s="4">
        <v>102</v>
      </c>
      <c r="AI13" s="4">
        <v>3</v>
      </c>
      <c r="AJ13" s="4">
        <v>70</v>
      </c>
      <c r="AK13" s="4">
        <v>67</v>
      </c>
      <c r="AL13" s="4">
        <v>137</v>
      </c>
      <c r="AM13" s="4">
        <v>3</v>
      </c>
      <c r="AN13" s="4">
        <v>325</v>
      </c>
      <c r="AO13" s="4">
        <v>329</v>
      </c>
      <c r="AP13" s="4">
        <v>654</v>
      </c>
      <c r="AQ13" s="4">
        <v>18</v>
      </c>
      <c r="AR13" s="4">
        <v>56</v>
      </c>
      <c r="AS13" s="4">
        <v>35</v>
      </c>
      <c r="AT13" s="4">
        <v>91</v>
      </c>
      <c r="AU13" s="4">
        <v>2</v>
      </c>
      <c r="AV13" s="4">
        <v>33</v>
      </c>
      <c r="AW13" s="4">
        <v>39</v>
      </c>
      <c r="AX13" s="4">
        <v>72</v>
      </c>
      <c r="AY13" s="4">
        <v>2</v>
      </c>
      <c r="AZ13" s="4">
        <v>48</v>
      </c>
      <c r="BA13" s="4">
        <v>30</v>
      </c>
      <c r="BB13" s="4">
        <v>78</v>
      </c>
      <c r="BC13" s="4">
        <v>2</v>
      </c>
      <c r="BD13" s="4">
        <v>137</v>
      </c>
      <c r="BE13" s="4">
        <v>104</v>
      </c>
      <c r="BF13" s="4">
        <v>241</v>
      </c>
      <c r="BG13" s="4">
        <v>6</v>
      </c>
      <c r="BH13" s="4">
        <v>530</v>
      </c>
      <c r="BI13" s="4">
        <v>479</v>
      </c>
      <c r="BJ13" s="4">
        <v>1009</v>
      </c>
      <c r="BK13" s="4">
        <v>28</v>
      </c>
    </row>
    <row r="14" spans="1:63" x14ac:dyDescent="0.35">
      <c r="A14" s="4">
        <v>9</v>
      </c>
      <c r="B14" s="4">
        <v>17010013</v>
      </c>
      <c r="C14" s="4" t="s">
        <v>101</v>
      </c>
      <c r="D14" s="4">
        <v>4</v>
      </c>
      <c r="E14" s="4">
        <v>3</v>
      </c>
      <c r="F14" s="4">
        <v>7</v>
      </c>
      <c r="G14" s="4">
        <v>1</v>
      </c>
      <c r="H14" s="4">
        <v>2</v>
      </c>
      <c r="I14" s="4">
        <v>0</v>
      </c>
      <c r="J14" s="4">
        <v>2</v>
      </c>
      <c r="K14" s="4">
        <v>1</v>
      </c>
      <c r="L14" s="4">
        <v>6</v>
      </c>
      <c r="M14" s="4">
        <v>3</v>
      </c>
      <c r="N14" s="4">
        <v>9</v>
      </c>
      <c r="O14" s="4">
        <v>2</v>
      </c>
      <c r="P14" s="4">
        <v>5</v>
      </c>
      <c r="Q14" s="4">
        <v>2</v>
      </c>
      <c r="R14" s="4">
        <v>7</v>
      </c>
      <c r="S14" s="4">
        <v>1</v>
      </c>
      <c r="T14" s="4">
        <v>2</v>
      </c>
      <c r="U14" s="4">
        <v>2</v>
      </c>
      <c r="V14" s="4">
        <v>4</v>
      </c>
      <c r="W14" s="4">
        <v>1</v>
      </c>
      <c r="X14" s="4">
        <v>3</v>
      </c>
      <c r="Y14" s="4">
        <v>0</v>
      </c>
      <c r="Z14" s="4">
        <v>3</v>
      </c>
      <c r="AA14" s="4">
        <v>1</v>
      </c>
      <c r="AB14" s="4">
        <v>2</v>
      </c>
      <c r="AC14" s="4">
        <v>1</v>
      </c>
      <c r="AD14" s="4">
        <v>3</v>
      </c>
      <c r="AE14" s="4">
        <v>1</v>
      </c>
      <c r="AF14" s="4">
        <v>4</v>
      </c>
      <c r="AG14" s="4">
        <v>1</v>
      </c>
      <c r="AH14" s="4">
        <v>5</v>
      </c>
      <c r="AI14" s="4">
        <v>1</v>
      </c>
      <c r="AJ14" s="4">
        <v>3</v>
      </c>
      <c r="AK14" s="4">
        <v>1</v>
      </c>
      <c r="AL14" s="4">
        <v>4</v>
      </c>
      <c r="AM14" s="4">
        <v>1</v>
      </c>
      <c r="AN14" s="4">
        <v>19</v>
      </c>
      <c r="AO14" s="4">
        <v>7</v>
      </c>
      <c r="AP14" s="4">
        <v>26</v>
      </c>
      <c r="AQ14" s="4">
        <v>6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25</v>
      </c>
      <c r="BI14" s="4">
        <v>10</v>
      </c>
      <c r="BJ14" s="4">
        <v>35</v>
      </c>
      <c r="BK14" s="4">
        <v>8</v>
      </c>
    </row>
    <row r="15" spans="1:63" x14ac:dyDescent="0.35">
      <c r="A15" s="4">
        <v>10</v>
      </c>
      <c r="B15" s="4">
        <v>17010015</v>
      </c>
      <c r="C15" s="4" t="s">
        <v>102</v>
      </c>
      <c r="D15" s="4">
        <v>3</v>
      </c>
      <c r="E15" s="4">
        <v>5</v>
      </c>
      <c r="F15" s="4">
        <v>8</v>
      </c>
      <c r="G15" s="4">
        <v>1</v>
      </c>
      <c r="H15" s="4">
        <v>6</v>
      </c>
      <c r="I15" s="4">
        <v>8</v>
      </c>
      <c r="J15" s="4">
        <v>14</v>
      </c>
      <c r="K15" s="4">
        <v>1</v>
      </c>
      <c r="L15" s="4">
        <v>9</v>
      </c>
      <c r="M15" s="4">
        <v>13</v>
      </c>
      <c r="N15" s="4">
        <v>22</v>
      </c>
      <c r="O15" s="4">
        <v>2</v>
      </c>
      <c r="P15" s="4">
        <v>3</v>
      </c>
      <c r="Q15" s="4">
        <v>4</v>
      </c>
      <c r="R15" s="4">
        <v>7</v>
      </c>
      <c r="S15" s="4">
        <v>1</v>
      </c>
      <c r="T15" s="4">
        <v>10</v>
      </c>
      <c r="U15" s="4">
        <v>2</v>
      </c>
      <c r="V15" s="4">
        <v>12</v>
      </c>
      <c r="W15" s="4">
        <v>1</v>
      </c>
      <c r="X15" s="4">
        <v>5</v>
      </c>
      <c r="Y15" s="4">
        <v>4</v>
      </c>
      <c r="Z15" s="4">
        <v>9</v>
      </c>
      <c r="AA15" s="4">
        <v>1</v>
      </c>
      <c r="AB15" s="4">
        <v>5</v>
      </c>
      <c r="AC15" s="4">
        <v>8</v>
      </c>
      <c r="AD15" s="4">
        <v>13</v>
      </c>
      <c r="AE15" s="4">
        <v>1</v>
      </c>
      <c r="AF15" s="4">
        <v>7</v>
      </c>
      <c r="AG15" s="4">
        <v>6</v>
      </c>
      <c r="AH15" s="4">
        <v>13</v>
      </c>
      <c r="AI15" s="4">
        <v>1</v>
      </c>
      <c r="AJ15" s="4">
        <v>3</v>
      </c>
      <c r="AK15" s="4">
        <v>10</v>
      </c>
      <c r="AL15" s="4">
        <v>13</v>
      </c>
      <c r="AM15" s="4">
        <v>1</v>
      </c>
      <c r="AN15" s="4">
        <v>33</v>
      </c>
      <c r="AO15" s="4">
        <v>34</v>
      </c>
      <c r="AP15" s="4">
        <v>67</v>
      </c>
      <c r="AQ15" s="4">
        <v>6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42</v>
      </c>
      <c r="BI15" s="4">
        <v>47</v>
      </c>
      <c r="BJ15" s="4">
        <v>89</v>
      </c>
      <c r="BK15" s="4">
        <v>8</v>
      </c>
    </row>
    <row r="16" spans="1:63" x14ac:dyDescent="0.35">
      <c r="A16" s="4">
        <v>11</v>
      </c>
      <c r="B16" s="4">
        <v>17010016</v>
      </c>
      <c r="C16" s="4" t="s">
        <v>103</v>
      </c>
      <c r="D16" s="4">
        <v>6</v>
      </c>
      <c r="E16" s="4">
        <v>9</v>
      </c>
      <c r="F16" s="4">
        <v>15</v>
      </c>
      <c r="G16" s="4">
        <v>1</v>
      </c>
      <c r="H16" s="4">
        <v>8</v>
      </c>
      <c r="I16" s="4">
        <v>5</v>
      </c>
      <c r="J16" s="4">
        <v>13</v>
      </c>
      <c r="K16" s="4">
        <v>1</v>
      </c>
      <c r="L16" s="4">
        <v>14</v>
      </c>
      <c r="M16" s="4">
        <v>14</v>
      </c>
      <c r="N16" s="4">
        <v>28</v>
      </c>
      <c r="O16" s="4">
        <v>2</v>
      </c>
      <c r="P16" s="4">
        <v>12</v>
      </c>
      <c r="Q16" s="4">
        <v>11</v>
      </c>
      <c r="R16" s="4">
        <v>23</v>
      </c>
      <c r="S16" s="4">
        <v>1</v>
      </c>
      <c r="T16" s="4">
        <v>10</v>
      </c>
      <c r="U16" s="4">
        <v>12</v>
      </c>
      <c r="V16" s="4">
        <v>22</v>
      </c>
      <c r="W16" s="4">
        <v>1</v>
      </c>
      <c r="X16" s="4">
        <v>13</v>
      </c>
      <c r="Y16" s="4">
        <v>8</v>
      </c>
      <c r="Z16" s="4">
        <v>21</v>
      </c>
      <c r="AA16" s="4">
        <v>1</v>
      </c>
      <c r="AB16" s="4">
        <v>13</v>
      </c>
      <c r="AC16" s="4">
        <v>8</v>
      </c>
      <c r="AD16" s="4">
        <v>21</v>
      </c>
      <c r="AE16" s="4">
        <v>1</v>
      </c>
      <c r="AF16" s="4">
        <v>8</v>
      </c>
      <c r="AG16" s="4">
        <v>13</v>
      </c>
      <c r="AH16" s="4">
        <v>21</v>
      </c>
      <c r="AI16" s="4">
        <v>1</v>
      </c>
      <c r="AJ16" s="4">
        <v>11</v>
      </c>
      <c r="AK16" s="4">
        <v>9</v>
      </c>
      <c r="AL16" s="4">
        <v>20</v>
      </c>
      <c r="AM16" s="4">
        <v>1</v>
      </c>
      <c r="AN16" s="4">
        <v>67</v>
      </c>
      <c r="AO16" s="4">
        <v>61</v>
      </c>
      <c r="AP16" s="4">
        <v>128</v>
      </c>
      <c r="AQ16" s="4">
        <v>6</v>
      </c>
      <c r="AR16" s="4">
        <v>16</v>
      </c>
      <c r="AS16" s="4">
        <v>14</v>
      </c>
      <c r="AT16" s="4">
        <v>30</v>
      </c>
      <c r="AU16" s="4">
        <v>1</v>
      </c>
      <c r="AV16" s="4">
        <v>9</v>
      </c>
      <c r="AW16" s="4">
        <v>7</v>
      </c>
      <c r="AX16" s="4">
        <v>16</v>
      </c>
      <c r="AY16" s="4">
        <v>1</v>
      </c>
      <c r="AZ16" s="4">
        <v>10</v>
      </c>
      <c r="BA16" s="4">
        <v>11</v>
      </c>
      <c r="BB16" s="4">
        <v>21</v>
      </c>
      <c r="BC16" s="4">
        <v>1</v>
      </c>
      <c r="BD16" s="4">
        <v>35</v>
      </c>
      <c r="BE16" s="4">
        <v>32</v>
      </c>
      <c r="BF16" s="4">
        <v>67</v>
      </c>
      <c r="BG16" s="4">
        <v>3</v>
      </c>
      <c r="BH16" s="4">
        <v>116</v>
      </c>
      <c r="BI16" s="4">
        <v>107</v>
      </c>
      <c r="BJ16" s="4">
        <v>223</v>
      </c>
      <c r="BK16" s="4">
        <v>11</v>
      </c>
    </row>
    <row r="17" spans="1:63" x14ac:dyDescent="0.35">
      <c r="A17" s="4">
        <v>12</v>
      </c>
      <c r="B17" s="4">
        <v>17010017</v>
      </c>
      <c r="C17" s="4" t="s">
        <v>211</v>
      </c>
      <c r="D17" s="4">
        <v>0</v>
      </c>
      <c r="E17" s="4">
        <v>0</v>
      </c>
      <c r="F17" s="4">
        <v>0</v>
      </c>
      <c r="G17" s="4">
        <v>0</v>
      </c>
      <c r="H17" s="4">
        <v>3</v>
      </c>
      <c r="I17" s="4">
        <v>2</v>
      </c>
      <c r="J17" s="4">
        <v>5</v>
      </c>
      <c r="K17" s="4">
        <v>1</v>
      </c>
      <c r="L17" s="4">
        <v>3</v>
      </c>
      <c r="M17" s="4">
        <v>2</v>
      </c>
      <c r="N17" s="4">
        <v>5</v>
      </c>
      <c r="O17" s="4">
        <v>1</v>
      </c>
      <c r="P17" s="4">
        <v>1</v>
      </c>
      <c r="Q17" s="4">
        <v>1</v>
      </c>
      <c r="R17" s="4">
        <v>2</v>
      </c>
      <c r="S17" s="4">
        <v>1</v>
      </c>
      <c r="T17" s="4">
        <v>1</v>
      </c>
      <c r="U17" s="4">
        <v>4</v>
      </c>
      <c r="V17" s="4">
        <v>5</v>
      </c>
      <c r="W17" s="4">
        <v>1</v>
      </c>
      <c r="X17" s="4">
        <v>4</v>
      </c>
      <c r="Y17" s="4">
        <v>4</v>
      </c>
      <c r="Z17" s="4">
        <v>8</v>
      </c>
      <c r="AA17" s="4">
        <v>1</v>
      </c>
      <c r="AB17" s="4">
        <v>2</v>
      </c>
      <c r="AC17" s="4">
        <v>2</v>
      </c>
      <c r="AD17" s="4">
        <v>4</v>
      </c>
      <c r="AE17" s="4">
        <v>1</v>
      </c>
      <c r="AF17" s="4">
        <v>1</v>
      </c>
      <c r="AG17" s="4">
        <v>2</v>
      </c>
      <c r="AH17" s="4">
        <v>3</v>
      </c>
      <c r="AI17" s="4">
        <v>1</v>
      </c>
      <c r="AJ17" s="4">
        <v>1</v>
      </c>
      <c r="AK17" s="4">
        <v>2</v>
      </c>
      <c r="AL17" s="4">
        <v>3</v>
      </c>
      <c r="AM17" s="4">
        <v>1</v>
      </c>
      <c r="AN17" s="4">
        <v>10</v>
      </c>
      <c r="AO17" s="4">
        <v>15</v>
      </c>
      <c r="AP17" s="4">
        <v>25</v>
      </c>
      <c r="AQ17" s="4">
        <v>6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13</v>
      </c>
      <c r="BI17" s="4">
        <v>17</v>
      </c>
      <c r="BJ17" s="4">
        <v>30</v>
      </c>
      <c r="BK17" s="4">
        <v>7</v>
      </c>
    </row>
    <row r="18" spans="1:63" x14ac:dyDescent="0.35">
      <c r="A18" s="4">
        <v>13</v>
      </c>
      <c r="B18" s="4">
        <v>17010018</v>
      </c>
      <c r="C18" s="4" t="s">
        <v>105</v>
      </c>
      <c r="D18" s="4">
        <v>2</v>
      </c>
      <c r="E18" s="4">
        <v>0</v>
      </c>
      <c r="F18" s="4">
        <v>2</v>
      </c>
      <c r="G18" s="4">
        <v>1</v>
      </c>
      <c r="H18" s="4">
        <v>1</v>
      </c>
      <c r="I18" s="4">
        <v>2</v>
      </c>
      <c r="J18" s="4">
        <v>3</v>
      </c>
      <c r="K18" s="4">
        <v>1</v>
      </c>
      <c r="L18" s="4">
        <v>3</v>
      </c>
      <c r="M18" s="4">
        <v>2</v>
      </c>
      <c r="N18" s="4">
        <v>5</v>
      </c>
      <c r="O18" s="4">
        <v>2</v>
      </c>
      <c r="P18" s="4">
        <v>0</v>
      </c>
      <c r="Q18" s="4">
        <v>2</v>
      </c>
      <c r="R18" s="4">
        <v>2</v>
      </c>
      <c r="S18" s="4">
        <v>1</v>
      </c>
      <c r="T18" s="4">
        <v>4</v>
      </c>
      <c r="U18" s="4">
        <v>5</v>
      </c>
      <c r="V18" s="4">
        <v>9</v>
      </c>
      <c r="W18" s="4">
        <v>1</v>
      </c>
      <c r="X18" s="4">
        <v>1</v>
      </c>
      <c r="Y18" s="4">
        <v>0</v>
      </c>
      <c r="Z18" s="4">
        <v>1</v>
      </c>
      <c r="AA18" s="4">
        <v>1</v>
      </c>
      <c r="AB18" s="4">
        <v>2</v>
      </c>
      <c r="AC18" s="4">
        <v>4</v>
      </c>
      <c r="AD18" s="4">
        <v>6</v>
      </c>
      <c r="AE18" s="4">
        <v>1</v>
      </c>
      <c r="AF18" s="4">
        <v>0</v>
      </c>
      <c r="AG18" s="4">
        <v>0</v>
      </c>
      <c r="AH18" s="4">
        <v>0</v>
      </c>
      <c r="AI18" s="4">
        <v>0</v>
      </c>
      <c r="AJ18" s="4">
        <v>3</v>
      </c>
      <c r="AK18" s="4">
        <v>4</v>
      </c>
      <c r="AL18" s="4">
        <v>7</v>
      </c>
      <c r="AM18" s="4">
        <v>1</v>
      </c>
      <c r="AN18" s="4">
        <v>10</v>
      </c>
      <c r="AO18" s="4">
        <v>15</v>
      </c>
      <c r="AP18" s="4">
        <v>25</v>
      </c>
      <c r="AQ18" s="4">
        <v>5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13</v>
      </c>
      <c r="BI18" s="4">
        <v>17</v>
      </c>
      <c r="BJ18" s="4">
        <v>30</v>
      </c>
      <c r="BK18" s="4">
        <v>7</v>
      </c>
    </row>
    <row r="19" spans="1:63" x14ac:dyDescent="0.35">
      <c r="A19" s="4">
        <v>14</v>
      </c>
      <c r="B19" s="4">
        <v>17010019</v>
      </c>
      <c r="C19" s="4" t="s">
        <v>106</v>
      </c>
      <c r="D19" s="4">
        <v>3</v>
      </c>
      <c r="E19" s="4">
        <v>5</v>
      </c>
      <c r="F19" s="4">
        <v>8</v>
      </c>
      <c r="G19" s="4">
        <v>1</v>
      </c>
      <c r="H19" s="4">
        <v>0</v>
      </c>
      <c r="I19" s="4">
        <v>2</v>
      </c>
      <c r="J19" s="4">
        <v>2</v>
      </c>
      <c r="K19" s="4">
        <v>1</v>
      </c>
      <c r="L19" s="4">
        <v>3</v>
      </c>
      <c r="M19" s="4">
        <v>7</v>
      </c>
      <c r="N19" s="4">
        <v>10</v>
      </c>
      <c r="O19" s="4">
        <v>2</v>
      </c>
      <c r="P19" s="4">
        <v>3</v>
      </c>
      <c r="Q19" s="4">
        <v>3</v>
      </c>
      <c r="R19" s="4">
        <v>6</v>
      </c>
      <c r="S19" s="4">
        <v>1</v>
      </c>
      <c r="T19" s="4">
        <v>3</v>
      </c>
      <c r="U19" s="4">
        <v>1</v>
      </c>
      <c r="V19" s="4">
        <v>4</v>
      </c>
      <c r="W19" s="4">
        <v>1</v>
      </c>
      <c r="X19" s="4">
        <v>4</v>
      </c>
      <c r="Y19" s="4">
        <v>2</v>
      </c>
      <c r="Z19" s="4">
        <v>6</v>
      </c>
      <c r="AA19" s="4">
        <v>1</v>
      </c>
      <c r="AB19" s="4">
        <v>2</v>
      </c>
      <c r="AC19" s="4">
        <v>2</v>
      </c>
      <c r="AD19" s="4">
        <v>4</v>
      </c>
      <c r="AE19" s="4">
        <v>1</v>
      </c>
      <c r="AF19" s="4">
        <v>1</v>
      </c>
      <c r="AG19" s="4">
        <v>0</v>
      </c>
      <c r="AH19" s="4">
        <v>1</v>
      </c>
      <c r="AI19" s="4">
        <v>1</v>
      </c>
      <c r="AJ19" s="4">
        <v>1</v>
      </c>
      <c r="AK19" s="4">
        <v>0</v>
      </c>
      <c r="AL19" s="4">
        <v>1</v>
      </c>
      <c r="AM19" s="4">
        <v>1</v>
      </c>
      <c r="AN19" s="4">
        <v>14</v>
      </c>
      <c r="AO19" s="4">
        <v>8</v>
      </c>
      <c r="AP19" s="4">
        <v>22</v>
      </c>
      <c r="AQ19" s="4">
        <v>6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17</v>
      </c>
      <c r="BI19" s="4">
        <v>15</v>
      </c>
      <c r="BJ19" s="4">
        <v>32</v>
      </c>
      <c r="BK19" s="4">
        <v>8</v>
      </c>
    </row>
    <row r="20" spans="1:63" x14ac:dyDescent="0.35">
      <c r="A20" s="4">
        <v>15</v>
      </c>
      <c r="B20" s="4">
        <v>17010020</v>
      </c>
      <c r="C20" s="4" t="s">
        <v>107</v>
      </c>
      <c r="D20" s="4">
        <v>6</v>
      </c>
      <c r="E20" s="4">
        <v>7</v>
      </c>
      <c r="F20" s="4">
        <v>13</v>
      </c>
      <c r="G20" s="4">
        <v>1</v>
      </c>
      <c r="H20" s="4">
        <v>13</v>
      </c>
      <c r="I20" s="4">
        <v>9</v>
      </c>
      <c r="J20" s="4">
        <v>22</v>
      </c>
      <c r="K20" s="4">
        <v>1</v>
      </c>
      <c r="L20" s="4">
        <v>19</v>
      </c>
      <c r="M20" s="4">
        <v>16</v>
      </c>
      <c r="N20" s="4">
        <v>35</v>
      </c>
      <c r="O20" s="4">
        <v>2</v>
      </c>
      <c r="P20" s="4">
        <v>7</v>
      </c>
      <c r="Q20" s="4">
        <v>7</v>
      </c>
      <c r="R20" s="4">
        <v>14</v>
      </c>
      <c r="S20" s="4">
        <v>1</v>
      </c>
      <c r="T20" s="4">
        <v>9</v>
      </c>
      <c r="U20" s="4">
        <v>10</v>
      </c>
      <c r="V20" s="4">
        <v>19</v>
      </c>
      <c r="W20" s="4">
        <v>1</v>
      </c>
      <c r="X20" s="4">
        <v>5</v>
      </c>
      <c r="Y20" s="4">
        <v>4</v>
      </c>
      <c r="Z20" s="4">
        <v>9</v>
      </c>
      <c r="AA20" s="4">
        <v>1</v>
      </c>
      <c r="AB20" s="4">
        <v>12</v>
      </c>
      <c r="AC20" s="4">
        <v>4</v>
      </c>
      <c r="AD20" s="4">
        <v>16</v>
      </c>
      <c r="AE20" s="4">
        <v>1</v>
      </c>
      <c r="AF20" s="4">
        <v>13</v>
      </c>
      <c r="AG20" s="4">
        <v>7</v>
      </c>
      <c r="AH20" s="4">
        <v>20</v>
      </c>
      <c r="AI20" s="4">
        <v>1</v>
      </c>
      <c r="AJ20" s="4">
        <v>7</v>
      </c>
      <c r="AK20" s="4">
        <v>7</v>
      </c>
      <c r="AL20" s="4">
        <v>14</v>
      </c>
      <c r="AM20" s="4">
        <v>1</v>
      </c>
      <c r="AN20" s="4">
        <v>53</v>
      </c>
      <c r="AO20" s="4">
        <v>39</v>
      </c>
      <c r="AP20" s="4">
        <v>92</v>
      </c>
      <c r="AQ20" s="4">
        <v>6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72</v>
      </c>
      <c r="BI20" s="4">
        <v>55</v>
      </c>
      <c r="BJ20" s="4">
        <v>127</v>
      </c>
      <c r="BK20" s="4">
        <v>8</v>
      </c>
    </row>
    <row r="21" spans="1:63" x14ac:dyDescent="0.35">
      <c r="A21" s="4">
        <v>16</v>
      </c>
      <c r="B21" s="4">
        <v>17010021</v>
      </c>
      <c r="C21" s="4" t="s">
        <v>108</v>
      </c>
      <c r="D21" s="4">
        <v>3</v>
      </c>
      <c r="E21" s="4">
        <v>5</v>
      </c>
      <c r="F21" s="4">
        <v>8</v>
      </c>
      <c r="G21" s="4">
        <v>1</v>
      </c>
      <c r="H21" s="4">
        <v>5</v>
      </c>
      <c r="I21" s="4">
        <v>8</v>
      </c>
      <c r="J21" s="4">
        <v>13</v>
      </c>
      <c r="K21" s="4">
        <v>1</v>
      </c>
      <c r="L21" s="4">
        <v>8</v>
      </c>
      <c r="M21" s="4">
        <v>13</v>
      </c>
      <c r="N21" s="4">
        <v>21</v>
      </c>
      <c r="O21" s="4">
        <v>2</v>
      </c>
      <c r="P21" s="4">
        <v>4</v>
      </c>
      <c r="Q21" s="4">
        <v>3</v>
      </c>
      <c r="R21" s="4">
        <v>7</v>
      </c>
      <c r="S21" s="4">
        <v>1</v>
      </c>
      <c r="T21" s="4">
        <v>7</v>
      </c>
      <c r="U21" s="4">
        <v>6</v>
      </c>
      <c r="V21" s="4">
        <v>13</v>
      </c>
      <c r="W21" s="4">
        <v>1</v>
      </c>
      <c r="X21" s="4">
        <v>2</v>
      </c>
      <c r="Y21" s="4">
        <v>10</v>
      </c>
      <c r="Z21" s="4">
        <v>12</v>
      </c>
      <c r="AA21" s="4">
        <v>1</v>
      </c>
      <c r="AB21" s="4">
        <v>1</v>
      </c>
      <c r="AC21" s="4">
        <v>3</v>
      </c>
      <c r="AD21" s="4">
        <v>4</v>
      </c>
      <c r="AE21" s="4">
        <v>1</v>
      </c>
      <c r="AF21" s="4">
        <v>5</v>
      </c>
      <c r="AG21" s="4">
        <v>2</v>
      </c>
      <c r="AH21" s="4">
        <v>7</v>
      </c>
      <c r="AI21" s="4">
        <v>1</v>
      </c>
      <c r="AJ21" s="4">
        <v>6</v>
      </c>
      <c r="AK21" s="4">
        <v>2</v>
      </c>
      <c r="AL21" s="4">
        <v>8</v>
      </c>
      <c r="AM21" s="4">
        <v>1</v>
      </c>
      <c r="AN21" s="4">
        <v>25</v>
      </c>
      <c r="AO21" s="4">
        <v>26</v>
      </c>
      <c r="AP21" s="4">
        <v>51</v>
      </c>
      <c r="AQ21" s="4">
        <v>6</v>
      </c>
      <c r="AR21" s="4">
        <v>3</v>
      </c>
      <c r="AS21" s="4">
        <v>0</v>
      </c>
      <c r="AT21" s="4">
        <v>3</v>
      </c>
      <c r="AU21" s="4">
        <v>1</v>
      </c>
      <c r="AV21" s="4">
        <v>5</v>
      </c>
      <c r="AW21" s="4">
        <v>2</v>
      </c>
      <c r="AX21" s="4">
        <v>7</v>
      </c>
      <c r="AY21" s="4">
        <v>1</v>
      </c>
      <c r="AZ21" s="4">
        <v>6</v>
      </c>
      <c r="BA21" s="4">
        <v>2</v>
      </c>
      <c r="BB21" s="4">
        <v>8</v>
      </c>
      <c r="BC21" s="4">
        <v>1</v>
      </c>
      <c r="BD21" s="4">
        <v>14</v>
      </c>
      <c r="BE21" s="4">
        <v>4</v>
      </c>
      <c r="BF21" s="4">
        <v>18</v>
      </c>
      <c r="BG21" s="4">
        <v>3</v>
      </c>
      <c r="BH21" s="4">
        <v>47</v>
      </c>
      <c r="BI21" s="4">
        <v>43</v>
      </c>
      <c r="BJ21" s="4">
        <v>90</v>
      </c>
      <c r="BK21" s="4">
        <v>11</v>
      </c>
    </row>
    <row r="22" spans="1:63" x14ac:dyDescent="0.35">
      <c r="A22" s="4">
        <v>17</v>
      </c>
      <c r="B22" s="4">
        <v>17010022</v>
      </c>
      <c r="C22" s="4" t="s">
        <v>109</v>
      </c>
      <c r="D22" s="4">
        <v>5</v>
      </c>
      <c r="E22" s="4">
        <v>2</v>
      </c>
      <c r="F22" s="4">
        <v>7</v>
      </c>
      <c r="G22" s="4">
        <v>1</v>
      </c>
      <c r="H22" s="4">
        <v>2</v>
      </c>
      <c r="I22" s="4">
        <v>7</v>
      </c>
      <c r="J22" s="4">
        <v>9</v>
      </c>
      <c r="K22" s="4">
        <v>1</v>
      </c>
      <c r="L22" s="4">
        <v>7</v>
      </c>
      <c r="M22" s="4">
        <v>9</v>
      </c>
      <c r="N22" s="4">
        <v>16</v>
      </c>
      <c r="O22" s="4">
        <v>2</v>
      </c>
      <c r="P22" s="4">
        <v>0</v>
      </c>
      <c r="Q22" s="4">
        <v>6</v>
      </c>
      <c r="R22" s="4">
        <v>6</v>
      </c>
      <c r="S22" s="4">
        <v>1</v>
      </c>
      <c r="T22" s="4">
        <v>3</v>
      </c>
      <c r="U22" s="4">
        <v>2</v>
      </c>
      <c r="V22" s="4">
        <v>5</v>
      </c>
      <c r="W22" s="4">
        <v>1</v>
      </c>
      <c r="X22" s="4">
        <v>8</v>
      </c>
      <c r="Y22" s="4">
        <v>4</v>
      </c>
      <c r="Z22" s="4">
        <v>12</v>
      </c>
      <c r="AA22" s="4">
        <v>1</v>
      </c>
      <c r="AB22" s="4">
        <v>6</v>
      </c>
      <c r="AC22" s="4">
        <v>2</v>
      </c>
      <c r="AD22" s="4">
        <v>8</v>
      </c>
      <c r="AE22" s="4">
        <v>1</v>
      </c>
      <c r="AF22" s="4">
        <v>4</v>
      </c>
      <c r="AG22" s="4">
        <v>3</v>
      </c>
      <c r="AH22" s="4">
        <v>7</v>
      </c>
      <c r="AI22" s="4">
        <v>1</v>
      </c>
      <c r="AJ22" s="4">
        <v>6</v>
      </c>
      <c r="AK22" s="4">
        <v>3</v>
      </c>
      <c r="AL22" s="4">
        <v>9</v>
      </c>
      <c r="AM22" s="4">
        <v>1</v>
      </c>
      <c r="AN22" s="4">
        <v>27</v>
      </c>
      <c r="AO22" s="4">
        <v>20</v>
      </c>
      <c r="AP22" s="4">
        <v>47</v>
      </c>
      <c r="AQ22" s="4">
        <v>6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34</v>
      </c>
      <c r="BI22" s="4">
        <v>29</v>
      </c>
      <c r="BJ22" s="4">
        <v>63</v>
      </c>
      <c r="BK22" s="4">
        <v>8</v>
      </c>
    </row>
    <row r="23" spans="1:63" x14ac:dyDescent="0.35">
      <c r="A23" s="4">
        <v>18</v>
      </c>
      <c r="B23" s="4">
        <v>17010023</v>
      </c>
      <c r="C23" s="4" t="s">
        <v>110</v>
      </c>
      <c r="D23" s="4">
        <v>8</v>
      </c>
      <c r="E23" s="4">
        <v>8</v>
      </c>
      <c r="F23" s="4">
        <v>16</v>
      </c>
      <c r="G23" s="4">
        <v>1</v>
      </c>
      <c r="H23" s="4">
        <v>7</v>
      </c>
      <c r="I23" s="4">
        <v>7</v>
      </c>
      <c r="J23" s="4">
        <v>14</v>
      </c>
      <c r="K23" s="4">
        <v>1</v>
      </c>
      <c r="L23" s="4">
        <v>15</v>
      </c>
      <c r="M23" s="4">
        <v>15</v>
      </c>
      <c r="N23" s="4">
        <v>30</v>
      </c>
      <c r="O23" s="4">
        <v>2</v>
      </c>
      <c r="P23" s="4">
        <v>13</v>
      </c>
      <c r="Q23" s="4">
        <v>4</v>
      </c>
      <c r="R23" s="4">
        <v>17</v>
      </c>
      <c r="S23" s="4">
        <v>1</v>
      </c>
      <c r="T23" s="4">
        <v>2</v>
      </c>
      <c r="U23" s="4">
        <v>6</v>
      </c>
      <c r="V23" s="4">
        <v>8</v>
      </c>
      <c r="W23" s="4">
        <v>1</v>
      </c>
      <c r="X23" s="4">
        <v>9</v>
      </c>
      <c r="Y23" s="4">
        <v>5</v>
      </c>
      <c r="Z23" s="4">
        <v>14</v>
      </c>
      <c r="AA23" s="4">
        <v>1</v>
      </c>
      <c r="AB23" s="4">
        <v>6</v>
      </c>
      <c r="AC23" s="4">
        <v>3</v>
      </c>
      <c r="AD23" s="4">
        <v>9</v>
      </c>
      <c r="AE23" s="4">
        <v>1</v>
      </c>
      <c r="AF23" s="4">
        <v>10</v>
      </c>
      <c r="AG23" s="4">
        <v>8</v>
      </c>
      <c r="AH23" s="4">
        <v>18</v>
      </c>
      <c r="AI23" s="4">
        <v>1</v>
      </c>
      <c r="AJ23" s="4">
        <v>6</v>
      </c>
      <c r="AK23" s="4">
        <v>11</v>
      </c>
      <c r="AL23" s="4">
        <v>17</v>
      </c>
      <c r="AM23" s="4">
        <v>1</v>
      </c>
      <c r="AN23" s="4">
        <v>46</v>
      </c>
      <c r="AO23" s="4">
        <v>37</v>
      </c>
      <c r="AP23" s="4">
        <v>83</v>
      </c>
      <c r="AQ23" s="4">
        <v>6</v>
      </c>
      <c r="AR23" s="4">
        <v>5</v>
      </c>
      <c r="AS23" s="4">
        <v>8</v>
      </c>
      <c r="AT23" s="4">
        <v>13</v>
      </c>
      <c r="AU23" s="4">
        <v>1</v>
      </c>
      <c r="AV23" s="4">
        <v>7</v>
      </c>
      <c r="AW23" s="4">
        <v>4</v>
      </c>
      <c r="AX23" s="4">
        <v>11</v>
      </c>
      <c r="AY23" s="4">
        <v>1</v>
      </c>
      <c r="AZ23" s="4">
        <v>4</v>
      </c>
      <c r="BA23" s="4">
        <v>5</v>
      </c>
      <c r="BB23" s="4">
        <v>9</v>
      </c>
      <c r="BC23" s="4">
        <v>1</v>
      </c>
      <c r="BD23" s="4">
        <v>16</v>
      </c>
      <c r="BE23" s="4">
        <v>17</v>
      </c>
      <c r="BF23" s="4">
        <v>33</v>
      </c>
      <c r="BG23" s="4">
        <v>3</v>
      </c>
      <c r="BH23" s="4">
        <v>77</v>
      </c>
      <c r="BI23" s="4">
        <v>69</v>
      </c>
      <c r="BJ23" s="4">
        <v>146</v>
      </c>
      <c r="BK23" s="4">
        <v>11</v>
      </c>
    </row>
    <row r="24" spans="1:63" x14ac:dyDescent="0.35">
      <c r="A24" s="4">
        <v>19</v>
      </c>
      <c r="B24" s="4">
        <v>17010024</v>
      </c>
      <c r="C24" s="4" t="s">
        <v>111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</row>
    <row r="25" spans="1:63" x14ac:dyDescent="0.35">
      <c r="A25" s="4">
        <v>20</v>
      </c>
      <c r="B25" s="4">
        <v>17010025</v>
      </c>
      <c r="C25" s="4" t="s">
        <v>112</v>
      </c>
      <c r="D25" s="4">
        <v>2</v>
      </c>
      <c r="E25" s="4">
        <v>8</v>
      </c>
      <c r="F25" s="4">
        <v>10</v>
      </c>
      <c r="G25" s="4">
        <v>1</v>
      </c>
      <c r="H25" s="4">
        <v>5</v>
      </c>
      <c r="I25" s="4">
        <v>2</v>
      </c>
      <c r="J25" s="4">
        <v>7</v>
      </c>
      <c r="K25" s="4">
        <v>1</v>
      </c>
      <c r="L25" s="4">
        <v>7</v>
      </c>
      <c r="M25" s="4">
        <v>10</v>
      </c>
      <c r="N25" s="4">
        <v>17</v>
      </c>
      <c r="O25" s="4">
        <v>2</v>
      </c>
      <c r="P25" s="4">
        <v>2</v>
      </c>
      <c r="Q25" s="4">
        <v>6</v>
      </c>
      <c r="R25" s="4">
        <v>8</v>
      </c>
      <c r="S25" s="4">
        <v>1</v>
      </c>
      <c r="T25" s="4">
        <v>6</v>
      </c>
      <c r="U25" s="4">
        <v>6</v>
      </c>
      <c r="V25" s="4">
        <v>12</v>
      </c>
      <c r="W25" s="4">
        <v>1</v>
      </c>
      <c r="X25" s="4">
        <v>5</v>
      </c>
      <c r="Y25" s="4">
        <v>3</v>
      </c>
      <c r="Z25" s="4">
        <v>8</v>
      </c>
      <c r="AA25" s="4">
        <v>1</v>
      </c>
      <c r="AB25" s="4">
        <v>5</v>
      </c>
      <c r="AC25" s="4">
        <v>4</v>
      </c>
      <c r="AD25" s="4">
        <v>9</v>
      </c>
      <c r="AE25" s="4">
        <v>1</v>
      </c>
      <c r="AF25" s="4">
        <v>2</v>
      </c>
      <c r="AG25" s="4">
        <v>6</v>
      </c>
      <c r="AH25" s="4">
        <v>8</v>
      </c>
      <c r="AI25" s="4">
        <v>1</v>
      </c>
      <c r="AJ25" s="4">
        <v>3</v>
      </c>
      <c r="AK25" s="4">
        <v>4</v>
      </c>
      <c r="AL25" s="4">
        <v>7</v>
      </c>
      <c r="AM25" s="4">
        <v>1</v>
      </c>
      <c r="AN25" s="4">
        <v>23</v>
      </c>
      <c r="AO25" s="4">
        <v>29</v>
      </c>
      <c r="AP25" s="4">
        <v>52</v>
      </c>
      <c r="AQ25" s="4">
        <v>6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30</v>
      </c>
      <c r="BI25" s="4">
        <v>39</v>
      </c>
      <c r="BJ25" s="4">
        <v>69</v>
      </c>
      <c r="BK25" s="4">
        <v>8</v>
      </c>
    </row>
    <row r="26" spans="1:63" x14ac:dyDescent="0.35">
      <c r="A26" s="14">
        <v>21</v>
      </c>
      <c r="B26" s="14">
        <v>17010026</v>
      </c>
      <c r="C26" s="14" t="s">
        <v>113</v>
      </c>
      <c r="D26" s="14">
        <v>11</v>
      </c>
      <c r="E26" s="14">
        <v>4</v>
      </c>
      <c r="F26" s="14">
        <v>15</v>
      </c>
      <c r="G26" s="14">
        <v>1</v>
      </c>
      <c r="H26" s="14">
        <v>10</v>
      </c>
      <c r="I26" s="14">
        <v>7</v>
      </c>
      <c r="J26" s="14">
        <v>17</v>
      </c>
      <c r="K26" s="14">
        <v>1</v>
      </c>
      <c r="L26" s="14">
        <v>21</v>
      </c>
      <c r="M26" s="14">
        <v>11</v>
      </c>
      <c r="N26" s="14">
        <v>32</v>
      </c>
      <c r="O26" s="14">
        <v>2</v>
      </c>
      <c r="P26" s="14">
        <v>7</v>
      </c>
      <c r="Q26" s="14">
        <v>6</v>
      </c>
      <c r="R26" s="14">
        <v>13</v>
      </c>
      <c r="S26" s="14">
        <v>1</v>
      </c>
      <c r="T26" s="14">
        <v>5</v>
      </c>
      <c r="U26" s="14">
        <v>14</v>
      </c>
      <c r="V26" s="14">
        <v>19</v>
      </c>
      <c r="W26" s="14">
        <v>1</v>
      </c>
      <c r="X26" s="14">
        <v>6</v>
      </c>
      <c r="Y26" s="14">
        <v>5</v>
      </c>
      <c r="Z26" s="14">
        <v>11</v>
      </c>
      <c r="AA26" s="14">
        <v>1</v>
      </c>
      <c r="AB26" s="14">
        <v>13</v>
      </c>
      <c r="AC26" s="14">
        <v>11</v>
      </c>
      <c r="AD26" s="14">
        <v>24</v>
      </c>
      <c r="AE26" s="14">
        <v>1</v>
      </c>
      <c r="AF26" s="14">
        <v>7</v>
      </c>
      <c r="AG26" s="14">
        <v>13</v>
      </c>
      <c r="AH26" s="14">
        <v>20</v>
      </c>
      <c r="AI26" s="14">
        <v>1</v>
      </c>
      <c r="AJ26" s="14">
        <v>6</v>
      </c>
      <c r="AK26" s="14">
        <v>5</v>
      </c>
      <c r="AL26" s="14">
        <v>11</v>
      </c>
      <c r="AM26" s="14">
        <v>1</v>
      </c>
      <c r="AN26" s="14">
        <v>44</v>
      </c>
      <c r="AO26" s="14">
        <v>54</v>
      </c>
      <c r="AP26" s="14">
        <v>98</v>
      </c>
      <c r="AQ26" s="14">
        <v>6</v>
      </c>
      <c r="AR26" s="14">
        <v>9</v>
      </c>
      <c r="AS26" s="14">
        <v>4</v>
      </c>
      <c r="AT26" s="14">
        <v>13</v>
      </c>
      <c r="AU26" s="14">
        <v>1</v>
      </c>
      <c r="AV26" s="14">
        <v>11</v>
      </c>
      <c r="AW26" s="14">
        <v>4</v>
      </c>
      <c r="AX26" s="14">
        <v>15</v>
      </c>
      <c r="AY26" s="14">
        <v>1</v>
      </c>
      <c r="AZ26" s="14">
        <v>3</v>
      </c>
      <c r="BA26" s="14">
        <v>5</v>
      </c>
      <c r="BB26" s="14">
        <v>8</v>
      </c>
      <c r="BC26" s="14">
        <v>1</v>
      </c>
      <c r="BD26" s="14">
        <v>23</v>
      </c>
      <c r="BE26" s="14">
        <v>13</v>
      </c>
      <c r="BF26" s="14">
        <v>36</v>
      </c>
      <c r="BG26" s="14">
        <v>3</v>
      </c>
      <c r="BH26" s="14">
        <v>88</v>
      </c>
      <c r="BI26" s="14">
        <v>78</v>
      </c>
      <c r="BJ26" s="14">
        <v>166</v>
      </c>
      <c r="BK26" s="14">
        <v>11</v>
      </c>
    </row>
    <row r="27" spans="1:63" x14ac:dyDescent="0.35">
      <c r="A27" s="8" t="s">
        <v>246</v>
      </c>
      <c r="B27" s="8"/>
      <c r="C27" s="8"/>
      <c r="D27" s="19">
        <f>SUM(D28:D49)</f>
        <v>102</v>
      </c>
      <c r="E27" s="19">
        <f t="shared" ref="E27:BK27" si="1">SUM(E28:E49)</f>
        <v>92</v>
      </c>
      <c r="F27" s="19">
        <f t="shared" si="1"/>
        <v>194</v>
      </c>
      <c r="G27" s="19">
        <f t="shared" si="1"/>
        <v>22</v>
      </c>
      <c r="H27" s="19">
        <f t="shared" si="1"/>
        <v>130</v>
      </c>
      <c r="I27" s="19">
        <f t="shared" si="1"/>
        <v>101</v>
      </c>
      <c r="J27" s="19">
        <f t="shared" si="1"/>
        <v>231</v>
      </c>
      <c r="K27" s="19">
        <f t="shared" si="1"/>
        <v>23</v>
      </c>
      <c r="L27" s="19">
        <f t="shared" si="1"/>
        <v>232</v>
      </c>
      <c r="M27" s="19">
        <f t="shared" si="1"/>
        <v>193</v>
      </c>
      <c r="N27" s="19">
        <f t="shared" si="1"/>
        <v>425</v>
      </c>
      <c r="O27" s="19">
        <f t="shared" si="1"/>
        <v>45</v>
      </c>
      <c r="P27" s="19">
        <f t="shared" si="1"/>
        <v>125</v>
      </c>
      <c r="Q27" s="19">
        <f t="shared" si="1"/>
        <v>105</v>
      </c>
      <c r="R27" s="19">
        <f t="shared" si="1"/>
        <v>230</v>
      </c>
      <c r="S27" s="19">
        <f t="shared" si="1"/>
        <v>23</v>
      </c>
      <c r="T27" s="19">
        <f t="shared" si="1"/>
        <v>118</v>
      </c>
      <c r="U27" s="19">
        <f t="shared" si="1"/>
        <v>136</v>
      </c>
      <c r="V27" s="19">
        <f t="shared" si="1"/>
        <v>254</v>
      </c>
      <c r="W27" s="19">
        <f t="shared" si="1"/>
        <v>22</v>
      </c>
      <c r="X27" s="19">
        <f t="shared" si="1"/>
        <v>117</v>
      </c>
      <c r="Y27" s="19">
        <f t="shared" si="1"/>
        <v>112</v>
      </c>
      <c r="Z27" s="19">
        <f t="shared" si="1"/>
        <v>229</v>
      </c>
      <c r="AA27" s="19">
        <f t="shared" si="1"/>
        <v>23</v>
      </c>
      <c r="AB27" s="19">
        <f t="shared" si="1"/>
        <v>111</v>
      </c>
      <c r="AC27" s="19">
        <f t="shared" si="1"/>
        <v>118</v>
      </c>
      <c r="AD27" s="19">
        <f t="shared" si="1"/>
        <v>229</v>
      </c>
      <c r="AE27" s="19">
        <f t="shared" si="1"/>
        <v>23</v>
      </c>
      <c r="AF27" s="19">
        <f t="shared" si="1"/>
        <v>120</v>
      </c>
      <c r="AG27" s="19">
        <f t="shared" si="1"/>
        <v>112</v>
      </c>
      <c r="AH27" s="19">
        <f t="shared" si="1"/>
        <v>232</v>
      </c>
      <c r="AI27" s="19">
        <f t="shared" si="1"/>
        <v>23</v>
      </c>
      <c r="AJ27" s="19">
        <f t="shared" si="1"/>
        <v>112</v>
      </c>
      <c r="AK27" s="19">
        <f t="shared" si="1"/>
        <v>130</v>
      </c>
      <c r="AL27" s="19">
        <f t="shared" si="1"/>
        <v>242</v>
      </c>
      <c r="AM27" s="19">
        <f t="shared" si="1"/>
        <v>23</v>
      </c>
      <c r="AN27" s="19">
        <f t="shared" si="1"/>
        <v>703</v>
      </c>
      <c r="AO27" s="19">
        <f t="shared" si="1"/>
        <v>713</v>
      </c>
      <c r="AP27" s="19">
        <f t="shared" si="1"/>
        <v>1416</v>
      </c>
      <c r="AQ27" s="19">
        <f t="shared" si="1"/>
        <v>137</v>
      </c>
      <c r="AR27" s="19">
        <f t="shared" si="1"/>
        <v>39</v>
      </c>
      <c r="AS27" s="19">
        <f t="shared" si="1"/>
        <v>26</v>
      </c>
      <c r="AT27" s="19">
        <f t="shared" si="1"/>
        <v>65</v>
      </c>
      <c r="AU27" s="19">
        <f t="shared" si="1"/>
        <v>6</v>
      </c>
      <c r="AV27" s="19">
        <f t="shared" si="1"/>
        <v>36</v>
      </c>
      <c r="AW27" s="19">
        <f t="shared" si="1"/>
        <v>18</v>
      </c>
      <c r="AX27" s="19">
        <f t="shared" si="1"/>
        <v>54</v>
      </c>
      <c r="AY27" s="19">
        <f t="shared" si="1"/>
        <v>6</v>
      </c>
      <c r="AZ27" s="19">
        <f t="shared" si="1"/>
        <v>28</v>
      </c>
      <c r="BA27" s="19">
        <f t="shared" si="1"/>
        <v>25</v>
      </c>
      <c r="BB27" s="19">
        <f t="shared" si="1"/>
        <v>53</v>
      </c>
      <c r="BC27" s="19">
        <f t="shared" si="1"/>
        <v>6</v>
      </c>
      <c r="BD27" s="19">
        <f t="shared" si="1"/>
        <v>103</v>
      </c>
      <c r="BE27" s="19">
        <f t="shared" si="1"/>
        <v>69</v>
      </c>
      <c r="BF27" s="19">
        <f t="shared" si="1"/>
        <v>172</v>
      </c>
      <c r="BG27" s="19">
        <f t="shared" si="1"/>
        <v>18</v>
      </c>
      <c r="BH27" s="19">
        <f t="shared" si="1"/>
        <v>1038</v>
      </c>
      <c r="BI27" s="19">
        <f t="shared" si="1"/>
        <v>975</v>
      </c>
      <c r="BJ27" s="19">
        <f t="shared" si="1"/>
        <v>2013</v>
      </c>
      <c r="BK27" s="19">
        <f t="shared" si="1"/>
        <v>200</v>
      </c>
    </row>
    <row r="28" spans="1:63" x14ac:dyDescent="0.35">
      <c r="A28" s="6">
        <v>22</v>
      </c>
      <c r="B28" s="6">
        <v>17010027</v>
      </c>
      <c r="C28" s="6" t="s">
        <v>114</v>
      </c>
      <c r="D28" s="6">
        <v>12</v>
      </c>
      <c r="E28" s="6">
        <v>7</v>
      </c>
      <c r="F28" s="6">
        <v>19</v>
      </c>
      <c r="G28" s="6">
        <v>1</v>
      </c>
      <c r="H28" s="6">
        <v>7</v>
      </c>
      <c r="I28" s="6">
        <v>7</v>
      </c>
      <c r="J28" s="6">
        <v>14</v>
      </c>
      <c r="K28" s="6">
        <v>1</v>
      </c>
      <c r="L28" s="6">
        <v>19</v>
      </c>
      <c r="M28" s="6">
        <v>14</v>
      </c>
      <c r="N28" s="6">
        <v>33</v>
      </c>
      <c r="O28" s="6">
        <v>2</v>
      </c>
      <c r="P28" s="6">
        <v>9</v>
      </c>
      <c r="Q28" s="6">
        <v>5</v>
      </c>
      <c r="R28" s="6">
        <v>14</v>
      </c>
      <c r="S28" s="6">
        <v>1</v>
      </c>
      <c r="T28" s="6">
        <v>13</v>
      </c>
      <c r="U28" s="6">
        <v>13</v>
      </c>
      <c r="V28" s="6">
        <v>26</v>
      </c>
      <c r="W28" s="6">
        <v>1</v>
      </c>
      <c r="X28" s="6">
        <v>3</v>
      </c>
      <c r="Y28" s="6">
        <v>15</v>
      </c>
      <c r="Z28" s="6">
        <v>18</v>
      </c>
      <c r="AA28" s="6">
        <v>1</v>
      </c>
      <c r="AB28" s="6">
        <v>8</v>
      </c>
      <c r="AC28" s="6">
        <v>7</v>
      </c>
      <c r="AD28" s="6">
        <v>15</v>
      </c>
      <c r="AE28" s="6">
        <v>1</v>
      </c>
      <c r="AF28" s="6">
        <v>5</v>
      </c>
      <c r="AG28" s="6">
        <v>13</v>
      </c>
      <c r="AH28" s="6">
        <v>18</v>
      </c>
      <c r="AI28" s="6">
        <v>1</v>
      </c>
      <c r="AJ28" s="6">
        <v>8</v>
      </c>
      <c r="AK28" s="6">
        <v>14</v>
      </c>
      <c r="AL28" s="6">
        <v>22</v>
      </c>
      <c r="AM28" s="6">
        <v>1</v>
      </c>
      <c r="AN28" s="6">
        <v>46</v>
      </c>
      <c r="AO28" s="6">
        <v>67</v>
      </c>
      <c r="AP28" s="6">
        <v>113</v>
      </c>
      <c r="AQ28" s="6">
        <v>6</v>
      </c>
      <c r="AR28" s="6">
        <v>16</v>
      </c>
      <c r="AS28" s="6">
        <v>3</v>
      </c>
      <c r="AT28" s="6">
        <v>19</v>
      </c>
      <c r="AU28" s="6">
        <v>1</v>
      </c>
      <c r="AV28" s="6">
        <v>8</v>
      </c>
      <c r="AW28" s="6">
        <v>1</v>
      </c>
      <c r="AX28" s="6">
        <v>9</v>
      </c>
      <c r="AY28" s="6">
        <v>1</v>
      </c>
      <c r="AZ28" s="6">
        <v>5</v>
      </c>
      <c r="BA28" s="6">
        <v>6</v>
      </c>
      <c r="BB28" s="6">
        <v>11</v>
      </c>
      <c r="BC28" s="6">
        <v>1</v>
      </c>
      <c r="BD28" s="6">
        <v>29</v>
      </c>
      <c r="BE28" s="6">
        <v>10</v>
      </c>
      <c r="BF28" s="6">
        <v>39</v>
      </c>
      <c r="BG28" s="6">
        <v>3</v>
      </c>
      <c r="BH28" s="6">
        <v>94</v>
      </c>
      <c r="BI28" s="6">
        <v>91</v>
      </c>
      <c r="BJ28" s="6">
        <v>185</v>
      </c>
      <c r="BK28" s="6">
        <v>11</v>
      </c>
    </row>
    <row r="29" spans="1:63" x14ac:dyDescent="0.35">
      <c r="A29" s="4">
        <v>23</v>
      </c>
      <c r="B29" s="4">
        <v>17010028</v>
      </c>
      <c r="C29" s="4" t="s">
        <v>115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1</v>
      </c>
      <c r="J29" s="4">
        <v>1</v>
      </c>
      <c r="K29" s="4">
        <v>1</v>
      </c>
      <c r="L29" s="4">
        <v>0</v>
      </c>
      <c r="M29" s="4">
        <v>1</v>
      </c>
      <c r="N29" s="4">
        <v>1</v>
      </c>
      <c r="O29" s="4">
        <v>1</v>
      </c>
      <c r="P29" s="4">
        <v>1</v>
      </c>
      <c r="Q29" s="4">
        <v>2</v>
      </c>
      <c r="R29" s="4">
        <v>3</v>
      </c>
      <c r="S29" s="4">
        <v>1</v>
      </c>
      <c r="T29" s="4">
        <v>0</v>
      </c>
      <c r="U29" s="4">
        <v>2</v>
      </c>
      <c r="V29" s="4">
        <v>2</v>
      </c>
      <c r="W29" s="4">
        <v>1</v>
      </c>
      <c r="X29" s="4">
        <v>2</v>
      </c>
      <c r="Y29" s="4">
        <v>0</v>
      </c>
      <c r="Z29" s="4">
        <v>2</v>
      </c>
      <c r="AA29" s="4">
        <v>1</v>
      </c>
      <c r="AB29" s="4">
        <v>1</v>
      </c>
      <c r="AC29" s="4">
        <v>0</v>
      </c>
      <c r="AD29" s="4">
        <v>1</v>
      </c>
      <c r="AE29" s="4">
        <v>1</v>
      </c>
      <c r="AF29" s="4">
        <v>1</v>
      </c>
      <c r="AG29" s="4">
        <v>2</v>
      </c>
      <c r="AH29" s="4">
        <v>3</v>
      </c>
      <c r="AI29" s="4">
        <v>1</v>
      </c>
      <c r="AJ29" s="4">
        <v>2</v>
      </c>
      <c r="AK29" s="4">
        <v>0</v>
      </c>
      <c r="AL29" s="4">
        <v>2</v>
      </c>
      <c r="AM29" s="4">
        <v>1</v>
      </c>
      <c r="AN29" s="4">
        <v>7</v>
      </c>
      <c r="AO29" s="4">
        <v>6</v>
      </c>
      <c r="AP29" s="4">
        <v>13</v>
      </c>
      <c r="AQ29" s="4">
        <v>6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7</v>
      </c>
      <c r="BI29" s="4">
        <v>7</v>
      </c>
      <c r="BJ29" s="4">
        <v>14</v>
      </c>
      <c r="BK29" s="4">
        <v>7</v>
      </c>
    </row>
    <row r="30" spans="1:63" x14ac:dyDescent="0.35">
      <c r="A30" s="4">
        <v>24</v>
      </c>
      <c r="B30" s="4">
        <v>17010029</v>
      </c>
      <c r="C30" s="4" t="s">
        <v>116</v>
      </c>
      <c r="D30" s="4">
        <v>2</v>
      </c>
      <c r="E30" s="4">
        <v>1</v>
      </c>
      <c r="F30" s="4">
        <v>3</v>
      </c>
      <c r="G30" s="4">
        <v>1</v>
      </c>
      <c r="H30" s="4">
        <v>3</v>
      </c>
      <c r="I30" s="4">
        <v>0</v>
      </c>
      <c r="J30" s="4">
        <v>3</v>
      </c>
      <c r="K30" s="4">
        <v>1</v>
      </c>
      <c r="L30" s="4">
        <v>5</v>
      </c>
      <c r="M30" s="4">
        <v>1</v>
      </c>
      <c r="N30" s="4">
        <v>6</v>
      </c>
      <c r="O30" s="4">
        <v>2</v>
      </c>
      <c r="P30" s="4">
        <v>4</v>
      </c>
      <c r="Q30" s="4">
        <v>0</v>
      </c>
      <c r="R30" s="4">
        <v>4</v>
      </c>
      <c r="S30" s="4">
        <v>1</v>
      </c>
      <c r="T30" s="4">
        <v>1</v>
      </c>
      <c r="U30" s="4">
        <v>6</v>
      </c>
      <c r="V30" s="4">
        <v>7</v>
      </c>
      <c r="W30" s="4">
        <v>1</v>
      </c>
      <c r="X30" s="4">
        <v>4</v>
      </c>
      <c r="Y30" s="4">
        <v>7</v>
      </c>
      <c r="Z30" s="4">
        <v>11</v>
      </c>
      <c r="AA30" s="4">
        <v>1</v>
      </c>
      <c r="AB30" s="4">
        <v>5</v>
      </c>
      <c r="AC30" s="4">
        <v>2</v>
      </c>
      <c r="AD30" s="4">
        <v>7</v>
      </c>
      <c r="AE30" s="4">
        <v>1</v>
      </c>
      <c r="AF30" s="4">
        <v>8</v>
      </c>
      <c r="AG30" s="4">
        <v>1</v>
      </c>
      <c r="AH30" s="4">
        <v>9</v>
      </c>
      <c r="AI30" s="4">
        <v>1</v>
      </c>
      <c r="AJ30" s="4">
        <v>2</v>
      </c>
      <c r="AK30" s="4">
        <v>2</v>
      </c>
      <c r="AL30" s="4">
        <v>4</v>
      </c>
      <c r="AM30" s="4">
        <v>1</v>
      </c>
      <c r="AN30" s="4">
        <v>24</v>
      </c>
      <c r="AO30" s="4">
        <v>18</v>
      </c>
      <c r="AP30" s="4">
        <v>42</v>
      </c>
      <c r="AQ30" s="4">
        <v>6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29</v>
      </c>
      <c r="BI30" s="4">
        <v>19</v>
      </c>
      <c r="BJ30" s="4">
        <v>48</v>
      </c>
      <c r="BK30" s="4">
        <v>8</v>
      </c>
    </row>
    <row r="31" spans="1:63" x14ac:dyDescent="0.35">
      <c r="A31" s="4">
        <v>25</v>
      </c>
      <c r="B31" s="4">
        <v>17010031</v>
      </c>
      <c r="C31" s="4" t="s">
        <v>117</v>
      </c>
      <c r="D31" s="4">
        <v>8</v>
      </c>
      <c r="E31" s="4">
        <v>6</v>
      </c>
      <c r="F31" s="4">
        <v>14</v>
      </c>
      <c r="G31" s="4">
        <v>1</v>
      </c>
      <c r="H31" s="4">
        <v>9</v>
      </c>
      <c r="I31" s="4">
        <v>2</v>
      </c>
      <c r="J31" s="4">
        <v>11</v>
      </c>
      <c r="K31" s="4">
        <v>1</v>
      </c>
      <c r="L31" s="4">
        <v>17</v>
      </c>
      <c r="M31" s="4">
        <v>8</v>
      </c>
      <c r="N31" s="4">
        <v>25</v>
      </c>
      <c r="O31" s="4">
        <v>2</v>
      </c>
      <c r="P31" s="4">
        <v>5</v>
      </c>
      <c r="Q31" s="4">
        <v>4</v>
      </c>
      <c r="R31" s="4">
        <v>9</v>
      </c>
      <c r="S31" s="4">
        <v>1</v>
      </c>
      <c r="T31" s="4">
        <v>12</v>
      </c>
      <c r="U31" s="4">
        <v>4</v>
      </c>
      <c r="V31" s="4">
        <v>16</v>
      </c>
      <c r="W31" s="4">
        <v>1</v>
      </c>
      <c r="X31" s="4">
        <v>7</v>
      </c>
      <c r="Y31" s="4">
        <v>3</v>
      </c>
      <c r="Z31" s="4">
        <v>10</v>
      </c>
      <c r="AA31" s="4">
        <v>1</v>
      </c>
      <c r="AB31" s="4">
        <v>11</v>
      </c>
      <c r="AC31" s="4">
        <v>9</v>
      </c>
      <c r="AD31" s="4">
        <v>20</v>
      </c>
      <c r="AE31" s="4">
        <v>1</v>
      </c>
      <c r="AF31" s="4">
        <v>6</v>
      </c>
      <c r="AG31" s="4">
        <v>6</v>
      </c>
      <c r="AH31" s="4">
        <v>12</v>
      </c>
      <c r="AI31" s="4">
        <v>1</v>
      </c>
      <c r="AJ31" s="4">
        <v>2</v>
      </c>
      <c r="AK31" s="4">
        <v>7</v>
      </c>
      <c r="AL31" s="4">
        <v>9</v>
      </c>
      <c r="AM31" s="4">
        <v>1</v>
      </c>
      <c r="AN31" s="4">
        <v>43</v>
      </c>
      <c r="AO31" s="4">
        <v>33</v>
      </c>
      <c r="AP31" s="4">
        <v>76</v>
      </c>
      <c r="AQ31" s="4">
        <v>6</v>
      </c>
      <c r="AR31" s="4">
        <v>5</v>
      </c>
      <c r="AS31" s="4">
        <v>7</v>
      </c>
      <c r="AT31" s="4">
        <v>12</v>
      </c>
      <c r="AU31" s="4">
        <v>1</v>
      </c>
      <c r="AV31" s="4">
        <v>3</v>
      </c>
      <c r="AW31" s="4">
        <v>4</v>
      </c>
      <c r="AX31" s="4">
        <v>7</v>
      </c>
      <c r="AY31" s="4">
        <v>1</v>
      </c>
      <c r="AZ31" s="4">
        <v>4</v>
      </c>
      <c r="BA31" s="4">
        <v>6</v>
      </c>
      <c r="BB31" s="4">
        <v>10</v>
      </c>
      <c r="BC31" s="4">
        <v>1</v>
      </c>
      <c r="BD31" s="4">
        <v>12</v>
      </c>
      <c r="BE31" s="4">
        <v>17</v>
      </c>
      <c r="BF31" s="4">
        <v>29</v>
      </c>
      <c r="BG31" s="4">
        <v>3</v>
      </c>
      <c r="BH31" s="4">
        <v>72</v>
      </c>
      <c r="BI31" s="4">
        <v>58</v>
      </c>
      <c r="BJ31" s="4">
        <v>130</v>
      </c>
      <c r="BK31" s="4">
        <v>11</v>
      </c>
    </row>
    <row r="32" spans="1:63" x14ac:dyDescent="0.35">
      <c r="A32" s="4">
        <v>26</v>
      </c>
      <c r="B32" s="4">
        <v>17010033</v>
      </c>
      <c r="C32" s="4" t="s">
        <v>118</v>
      </c>
      <c r="D32" s="4">
        <v>2</v>
      </c>
      <c r="E32" s="4">
        <v>5</v>
      </c>
      <c r="F32" s="4">
        <v>7</v>
      </c>
      <c r="G32" s="4">
        <v>1</v>
      </c>
      <c r="H32" s="4">
        <v>3</v>
      </c>
      <c r="I32" s="4">
        <v>3</v>
      </c>
      <c r="J32" s="4">
        <v>6</v>
      </c>
      <c r="K32" s="4">
        <v>1</v>
      </c>
      <c r="L32" s="4">
        <v>5</v>
      </c>
      <c r="M32" s="4">
        <v>8</v>
      </c>
      <c r="N32" s="4">
        <v>13</v>
      </c>
      <c r="O32" s="4">
        <v>2</v>
      </c>
      <c r="P32" s="4">
        <v>2</v>
      </c>
      <c r="Q32" s="4">
        <v>5</v>
      </c>
      <c r="R32" s="4">
        <v>7</v>
      </c>
      <c r="S32" s="4">
        <v>1</v>
      </c>
      <c r="T32" s="4">
        <v>5</v>
      </c>
      <c r="U32" s="4">
        <v>2</v>
      </c>
      <c r="V32" s="4">
        <v>7</v>
      </c>
      <c r="W32" s="4">
        <v>1</v>
      </c>
      <c r="X32" s="4">
        <v>5</v>
      </c>
      <c r="Y32" s="4">
        <v>3</v>
      </c>
      <c r="Z32" s="4">
        <v>8</v>
      </c>
      <c r="AA32" s="4">
        <v>1</v>
      </c>
      <c r="AB32" s="4">
        <v>5</v>
      </c>
      <c r="AC32" s="4">
        <v>1</v>
      </c>
      <c r="AD32" s="4">
        <v>6</v>
      </c>
      <c r="AE32" s="4">
        <v>1</v>
      </c>
      <c r="AF32" s="4">
        <v>1</v>
      </c>
      <c r="AG32" s="4">
        <v>1</v>
      </c>
      <c r="AH32" s="4">
        <v>2</v>
      </c>
      <c r="AI32" s="4">
        <v>1</v>
      </c>
      <c r="AJ32" s="4">
        <v>2</v>
      </c>
      <c r="AK32" s="4">
        <v>6</v>
      </c>
      <c r="AL32" s="4">
        <v>8</v>
      </c>
      <c r="AM32" s="4">
        <v>1</v>
      </c>
      <c r="AN32" s="4">
        <v>20</v>
      </c>
      <c r="AO32" s="4">
        <v>18</v>
      </c>
      <c r="AP32" s="4">
        <v>38</v>
      </c>
      <c r="AQ32" s="4">
        <v>6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25</v>
      </c>
      <c r="BI32" s="4">
        <v>26</v>
      </c>
      <c r="BJ32" s="4">
        <v>51</v>
      </c>
      <c r="BK32" s="4">
        <v>8</v>
      </c>
    </row>
    <row r="33" spans="1:63" x14ac:dyDescent="0.35">
      <c r="A33" s="4">
        <v>27</v>
      </c>
      <c r="B33" s="4">
        <v>17010034</v>
      </c>
      <c r="C33" s="4" t="s">
        <v>119</v>
      </c>
      <c r="D33" s="4">
        <v>3</v>
      </c>
      <c r="E33" s="4">
        <v>3</v>
      </c>
      <c r="F33" s="4">
        <v>6</v>
      </c>
      <c r="G33" s="4">
        <v>1</v>
      </c>
      <c r="H33" s="4">
        <v>4</v>
      </c>
      <c r="I33" s="4">
        <v>4</v>
      </c>
      <c r="J33" s="4">
        <v>8</v>
      </c>
      <c r="K33" s="4">
        <v>1</v>
      </c>
      <c r="L33" s="4">
        <v>7</v>
      </c>
      <c r="M33" s="4">
        <v>7</v>
      </c>
      <c r="N33" s="4">
        <v>14</v>
      </c>
      <c r="O33" s="4">
        <v>2</v>
      </c>
      <c r="P33" s="4">
        <v>5</v>
      </c>
      <c r="Q33" s="4">
        <v>5</v>
      </c>
      <c r="R33" s="4">
        <v>10</v>
      </c>
      <c r="S33" s="4">
        <v>1</v>
      </c>
      <c r="T33" s="4">
        <v>2</v>
      </c>
      <c r="U33" s="4">
        <v>7</v>
      </c>
      <c r="V33" s="4">
        <v>9</v>
      </c>
      <c r="W33" s="4">
        <v>1</v>
      </c>
      <c r="X33" s="4">
        <v>1</v>
      </c>
      <c r="Y33" s="4">
        <v>2</v>
      </c>
      <c r="Z33" s="4">
        <v>3</v>
      </c>
      <c r="AA33" s="4">
        <v>1</v>
      </c>
      <c r="AB33" s="4">
        <v>3</v>
      </c>
      <c r="AC33" s="4">
        <v>3</v>
      </c>
      <c r="AD33" s="4">
        <v>6</v>
      </c>
      <c r="AE33" s="4">
        <v>1</v>
      </c>
      <c r="AF33" s="4">
        <v>7</v>
      </c>
      <c r="AG33" s="4">
        <v>4</v>
      </c>
      <c r="AH33" s="4">
        <v>11</v>
      </c>
      <c r="AI33" s="4">
        <v>1</v>
      </c>
      <c r="AJ33" s="4">
        <v>4</v>
      </c>
      <c r="AK33" s="4">
        <v>5</v>
      </c>
      <c r="AL33" s="4">
        <v>9</v>
      </c>
      <c r="AM33" s="4">
        <v>1</v>
      </c>
      <c r="AN33" s="4">
        <v>22</v>
      </c>
      <c r="AO33" s="4">
        <v>26</v>
      </c>
      <c r="AP33" s="4">
        <v>48</v>
      </c>
      <c r="AQ33" s="4">
        <v>6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29</v>
      </c>
      <c r="BI33" s="4">
        <v>33</v>
      </c>
      <c r="BJ33" s="4">
        <v>62</v>
      </c>
      <c r="BK33" s="4">
        <v>8</v>
      </c>
    </row>
    <row r="34" spans="1:63" x14ac:dyDescent="0.35">
      <c r="A34" s="4">
        <v>28</v>
      </c>
      <c r="B34" s="4">
        <v>17010035</v>
      </c>
      <c r="C34" s="4" t="s">
        <v>120</v>
      </c>
      <c r="D34" s="4">
        <v>4</v>
      </c>
      <c r="E34" s="4">
        <v>2</v>
      </c>
      <c r="F34" s="4">
        <v>6</v>
      </c>
      <c r="G34" s="4">
        <v>1</v>
      </c>
      <c r="H34" s="4">
        <v>3</v>
      </c>
      <c r="I34" s="4">
        <v>1</v>
      </c>
      <c r="J34" s="4">
        <v>4</v>
      </c>
      <c r="K34" s="4">
        <v>1</v>
      </c>
      <c r="L34" s="4">
        <v>7</v>
      </c>
      <c r="M34" s="4">
        <v>3</v>
      </c>
      <c r="N34" s="4">
        <v>10</v>
      </c>
      <c r="O34" s="4">
        <v>2</v>
      </c>
      <c r="P34" s="4">
        <v>5</v>
      </c>
      <c r="Q34" s="4">
        <v>1</v>
      </c>
      <c r="R34" s="4">
        <v>6</v>
      </c>
      <c r="S34" s="4">
        <v>1</v>
      </c>
      <c r="T34" s="4">
        <v>3</v>
      </c>
      <c r="U34" s="4">
        <v>1</v>
      </c>
      <c r="V34" s="4">
        <v>4</v>
      </c>
      <c r="W34" s="4">
        <v>1</v>
      </c>
      <c r="X34" s="4">
        <v>5</v>
      </c>
      <c r="Y34" s="4">
        <v>4</v>
      </c>
      <c r="Z34" s="4">
        <v>9</v>
      </c>
      <c r="AA34" s="4">
        <v>1</v>
      </c>
      <c r="AB34" s="4">
        <v>3</v>
      </c>
      <c r="AC34" s="4">
        <v>3</v>
      </c>
      <c r="AD34" s="4">
        <v>6</v>
      </c>
      <c r="AE34" s="4">
        <v>1</v>
      </c>
      <c r="AF34" s="4">
        <v>5</v>
      </c>
      <c r="AG34" s="4">
        <v>6</v>
      </c>
      <c r="AH34" s="4">
        <v>11</v>
      </c>
      <c r="AI34" s="4">
        <v>1</v>
      </c>
      <c r="AJ34" s="4">
        <v>4</v>
      </c>
      <c r="AK34" s="4">
        <v>6</v>
      </c>
      <c r="AL34" s="4">
        <v>10</v>
      </c>
      <c r="AM34" s="4">
        <v>1</v>
      </c>
      <c r="AN34" s="4">
        <v>25</v>
      </c>
      <c r="AO34" s="4">
        <v>21</v>
      </c>
      <c r="AP34" s="4">
        <v>46</v>
      </c>
      <c r="AQ34" s="4">
        <v>6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32</v>
      </c>
      <c r="BI34" s="4">
        <v>24</v>
      </c>
      <c r="BJ34" s="4">
        <v>56</v>
      </c>
      <c r="BK34" s="4">
        <v>8</v>
      </c>
    </row>
    <row r="35" spans="1:63" x14ac:dyDescent="0.35">
      <c r="A35" s="4">
        <v>29</v>
      </c>
      <c r="B35" s="4">
        <v>17010036</v>
      </c>
      <c r="C35" s="4" t="s">
        <v>121</v>
      </c>
      <c r="D35" s="4">
        <v>5</v>
      </c>
      <c r="E35" s="4">
        <v>6</v>
      </c>
      <c r="F35" s="4">
        <v>11</v>
      </c>
      <c r="G35" s="4">
        <v>1</v>
      </c>
      <c r="H35" s="4">
        <v>11</v>
      </c>
      <c r="I35" s="4">
        <v>12</v>
      </c>
      <c r="J35" s="4">
        <v>23</v>
      </c>
      <c r="K35" s="4">
        <v>1</v>
      </c>
      <c r="L35" s="4">
        <v>16</v>
      </c>
      <c r="M35" s="4">
        <v>18</v>
      </c>
      <c r="N35" s="4">
        <v>34</v>
      </c>
      <c r="O35" s="4">
        <v>2</v>
      </c>
      <c r="P35" s="4">
        <v>11</v>
      </c>
      <c r="Q35" s="4">
        <v>6</v>
      </c>
      <c r="R35" s="4">
        <v>17</v>
      </c>
      <c r="S35" s="4">
        <v>1</v>
      </c>
      <c r="T35" s="4">
        <v>10</v>
      </c>
      <c r="U35" s="4">
        <v>10</v>
      </c>
      <c r="V35" s="4">
        <v>20</v>
      </c>
      <c r="W35" s="4">
        <v>1</v>
      </c>
      <c r="X35" s="4">
        <v>11</v>
      </c>
      <c r="Y35" s="4">
        <v>11</v>
      </c>
      <c r="Z35" s="4">
        <v>22</v>
      </c>
      <c r="AA35" s="4">
        <v>1</v>
      </c>
      <c r="AB35" s="4">
        <v>3</v>
      </c>
      <c r="AC35" s="4">
        <v>7</v>
      </c>
      <c r="AD35" s="4">
        <v>10</v>
      </c>
      <c r="AE35" s="4">
        <v>1</v>
      </c>
      <c r="AF35" s="4">
        <v>5</v>
      </c>
      <c r="AG35" s="4">
        <v>12</v>
      </c>
      <c r="AH35" s="4">
        <v>17</v>
      </c>
      <c r="AI35" s="4">
        <v>1</v>
      </c>
      <c r="AJ35" s="4">
        <v>3</v>
      </c>
      <c r="AK35" s="4">
        <v>10</v>
      </c>
      <c r="AL35" s="4">
        <v>13</v>
      </c>
      <c r="AM35" s="4">
        <v>1</v>
      </c>
      <c r="AN35" s="4">
        <v>43</v>
      </c>
      <c r="AO35" s="4">
        <v>56</v>
      </c>
      <c r="AP35" s="4">
        <v>99</v>
      </c>
      <c r="AQ35" s="4">
        <v>6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59</v>
      </c>
      <c r="BI35" s="4">
        <v>74</v>
      </c>
      <c r="BJ35" s="4">
        <v>133</v>
      </c>
      <c r="BK35" s="4">
        <v>8</v>
      </c>
    </row>
    <row r="36" spans="1:63" x14ac:dyDescent="0.35">
      <c r="A36" s="4">
        <v>30</v>
      </c>
      <c r="B36" s="4">
        <v>17010037</v>
      </c>
      <c r="C36" s="4" t="s">
        <v>122</v>
      </c>
      <c r="D36" s="4">
        <v>0</v>
      </c>
      <c r="E36" s="4">
        <v>3</v>
      </c>
      <c r="F36" s="4">
        <v>3</v>
      </c>
      <c r="G36" s="4">
        <v>1</v>
      </c>
      <c r="H36" s="4">
        <v>3</v>
      </c>
      <c r="I36" s="4">
        <v>3</v>
      </c>
      <c r="J36" s="4">
        <v>6</v>
      </c>
      <c r="K36" s="4">
        <v>1</v>
      </c>
      <c r="L36" s="4">
        <v>3</v>
      </c>
      <c r="M36" s="4">
        <v>6</v>
      </c>
      <c r="N36" s="4">
        <v>9</v>
      </c>
      <c r="O36" s="4">
        <v>2</v>
      </c>
      <c r="P36" s="4">
        <v>5</v>
      </c>
      <c r="Q36" s="4">
        <v>1</v>
      </c>
      <c r="R36" s="4">
        <v>6</v>
      </c>
      <c r="S36" s="4">
        <v>1</v>
      </c>
      <c r="T36" s="4">
        <v>2</v>
      </c>
      <c r="U36" s="4">
        <v>3</v>
      </c>
      <c r="V36" s="4">
        <v>5</v>
      </c>
      <c r="W36" s="4">
        <v>1</v>
      </c>
      <c r="X36" s="4">
        <v>2</v>
      </c>
      <c r="Y36" s="4">
        <v>3</v>
      </c>
      <c r="Z36" s="4">
        <v>5</v>
      </c>
      <c r="AA36" s="4">
        <v>1</v>
      </c>
      <c r="AB36" s="4">
        <v>4</v>
      </c>
      <c r="AC36" s="4">
        <v>0</v>
      </c>
      <c r="AD36" s="4">
        <v>4</v>
      </c>
      <c r="AE36" s="4">
        <v>1</v>
      </c>
      <c r="AF36" s="4">
        <v>2</v>
      </c>
      <c r="AG36" s="4">
        <v>1</v>
      </c>
      <c r="AH36" s="4">
        <v>3</v>
      </c>
      <c r="AI36" s="4">
        <v>1</v>
      </c>
      <c r="AJ36" s="4">
        <v>3</v>
      </c>
      <c r="AK36" s="4">
        <v>2</v>
      </c>
      <c r="AL36" s="4">
        <v>5</v>
      </c>
      <c r="AM36" s="4">
        <v>1</v>
      </c>
      <c r="AN36" s="4">
        <v>18</v>
      </c>
      <c r="AO36" s="4">
        <v>10</v>
      </c>
      <c r="AP36" s="4">
        <v>28</v>
      </c>
      <c r="AQ36" s="4">
        <v>6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21</v>
      </c>
      <c r="BI36" s="4">
        <v>16</v>
      </c>
      <c r="BJ36" s="4">
        <v>37</v>
      </c>
      <c r="BK36" s="4">
        <v>8</v>
      </c>
    </row>
    <row r="37" spans="1:63" x14ac:dyDescent="0.35">
      <c r="A37" s="4">
        <v>31</v>
      </c>
      <c r="B37" s="4">
        <v>17010038</v>
      </c>
      <c r="C37" s="4" t="s">
        <v>123</v>
      </c>
      <c r="D37" s="4">
        <v>1</v>
      </c>
      <c r="E37" s="4">
        <v>0</v>
      </c>
      <c r="F37" s="4">
        <v>1</v>
      </c>
      <c r="G37" s="4">
        <v>1</v>
      </c>
      <c r="H37" s="4">
        <v>3</v>
      </c>
      <c r="I37" s="4">
        <v>3</v>
      </c>
      <c r="J37" s="4">
        <v>6</v>
      </c>
      <c r="K37" s="4">
        <v>1</v>
      </c>
      <c r="L37" s="4">
        <v>4</v>
      </c>
      <c r="M37" s="4">
        <v>3</v>
      </c>
      <c r="N37" s="4">
        <v>7</v>
      </c>
      <c r="O37" s="4">
        <v>2</v>
      </c>
      <c r="P37" s="4">
        <v>6</v>
      </c>
      <c r="Q37" s="4">
        <v>7</v>
      </c>
      <c r="R37" s="4">
        <v>13</v>
      </c>
      <c r="S37" s="4">
        <v>1</v>
      </c>
      <c r="T37" s="4">
        <v>4</v>
      </c>
      <c r="U37" s="4">
        <v>2</v>
      </c>
      <c r="V37" s="4">
        <v>6</v>
      </c>
      <c r="W37" s="4">
        <v>1</v>
      </c>
      <c r="X37" s="4">
        <v>5</v>
      </c>
      <c r="Y37" s="4">
        <v>2</v>
      </c>
      <c r="Z37" s="4">
        <v>7</v>
      </c>
      <c r="AA37" s="4">
        <v>1</v>
      </c>
      <c r="AB37" s="4">
        <v>2</v>
      </c>
      <c r="AC37" s="4">
        <v>1</v>
      </c>
      <c r="AD37" s="4">
        <v>3</v>
      </c>
      <c r="AE37" s="4">
        <v>1</v>
      </c>
      <c r="AF37" s="4">
        <v>3</v>
      </c>
      <c r="AG37" s="4">
        <v>4</v>
      </c>
      <c r="AH37" s="4">
        <v>7</v>
      </c>
      <c r="AI37" s="4">
        <v>1</v>
      </c>
      <c r="AJ37" s="4">
        <v>2</v>
      </c>
      <c r="AK37" s="4">
        <v>3</v>
      </c>
      <c r="AL37" s="4">
        <v>5</v>
      </c>
      <c r="AM37" s="4">
        <v>1</v>
      </c>
      <c r="AN37" s="4">
        <v>22</v>
      </c>
      <c r="AO37" s="4">
        <v>19</v>
      </c>
      <c r="AP37" s="4">
        <v>41</v>
      </c>
      <c r="AQ37" s="4">
        <v>6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26</v>
      </c>
      <c r="BI37" s="4">
        <v>22</v>
      </c>
      <c r="BJ37" s="4">
        <v>48</v>
      </c>
      <c r="BK37" s="4">
        <v>8</v>
      </c>
    </row>
    <row r="38" spans="1:63" x14ac:dyDescent="0.35">
      <c r="A38" s="4">
        <v>32</v>
      </c>
      <c r="B38" s="4">
        <v>17010039</v>
      </c>
      <c r="C38" s="4" t="s">
        <v>124</v>
      </c>
      <c r="D38" s="4">
        <v>5</v>
      </c>
      <c r="E38" s="4">
        <v>7</v>
      </c>
      <c r="F38" s="4">
        <v>12</v>
      </c>
      <c r="G38" s="4">
        <v>1</v>
      </c>
      <c r="H38" s="4">
        <v>5</v>
      </c>
      <c r="I38" s="4">
        <v>3</v>
      </c>
      <c r="J38" s="4">
        <v>8</v>
      </c>
      <c r="K38" s="4">
        <v>1</v>
      </c>
      <c r="L38" s="4">
        <v>10</v>
      </c>
      <c r="M38" s="4">
        <v>10</v>
      </c>
      <c r="N38" s="4">
        <v>20</v>
      </c>
      <c r="O38" s="4">
        <v>2</v>
      </c>
      <c r="P38" s="4">
        <v>3</v>
      </c>
      <c r="Q38" s="4">
        <v>7</v>
      </c>
      <c r="R38" s="4">
        <v>10</v>
      </c>
      <c r="S38" s="4">
        <v>1</v>
      </c>
      <c r="T38" s="4">
        <v>7</v>
      </c>
      <c r="U38" s="4">
        <v>5</v>
      </c>
      <c r="V38" s="4">
        <v>12</v>
      </c>
      <c r="W38" s="4">
        <v>1</v>
      </c>
      <c r="X38" s="4">
        <v>5</v>
      </c>
      <c r="Y38" s="4">
        <v>6</v>
      </c>
      <c r="Z38" s="4">
        <v>11</v>
      </c>
      <c r="AA38" s="4">
        <v>1</v>
      </c>
      <c r="AB38" s="4">
        <v>5</v>
      </c>
      <c r="AC38" s="4">
        <v>5</v>
      </c>
      <c r="AD38" s="4">
        <v>10</v>
      </c>
      <c r="AE38" s="4">
        <v>1</v>
      </c>
      <c r="AF38" s="4">
        <v>5</v>
      </c>
      <c r="AG38" s="4">
        <v>6</v>
      </c>
      <c r="AH38" s="4">
        <v>11</v>
      </c>
      <c r="AI38" s="4">
        <v>1</v>
      </c>
      <c r="AJ38" s="4">
        <v>4</v>
      </c>
      <c r="AK38" s="4">
        <v>4</v>
      </c>
      <c r="AL38" s="4">
        <v>8</v>
      </c>
      <c r="AM38" s="4">
        <v>1</v>
      </c>
      <c r="AN38" s="4">
        <v>29</v>
      </c>
      <c r="AO38" s="4">
        <v>33</v>
      </c>
      <c r="AP38" s="4">
        <v>62</v>
      </c>
      <c r="AQ38" s="4">
        <v>6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39</v>
      </c>
      <c r="BI38" s="4">
        <v>43</v>
      </c>
      <c r="BJ38" s="4">
        <v>82</v>
      </c>
      <c r="BK38" s="4">
        <v>8</v>
      </c>
    </row>
    <row r="39" spans="1:63" x14ac:dyDescent="0.35">
      <c r="A39" s="4">
        <v>33</v>
      </c>
      <c r="B39" s="4">
        <v>17010041</v>
      </c>
      <c r="C39" s="4" t="s">
        <v>125</v>
      </c>
      <c r="D39" s="4">
        <v>6</v>
      </c>
      <c r="E39" s="4">
        <v>6</v>
      </c>
      <c r="F39" s="4">
        <v>12</v>
      </c>
      <c r="G39" s="4">
        <v>1</v>
      </c>
      <c r="H39" s="4">
        <v>5</v>
      </c>
      <c r="I39" s="4">
        <v>2</v>
      </c>
      <c r="J39" s="4">
        <v>7</v>
      </c>
      <c r="K39" s="4">
        <v>1</v>
      </c>
      <c r="L39" s="4">
        <v>11</v>
      </c>
      <c r="M39" s="4">
        <v>8</v>
      </c>
      <c r="N39" s="4">
        <v>19</v>
      </c>
      <c r="O39" s="4">
        <v>2</v>
      </c>
      <c r="P39" s="4">
        <v>5</v>
      </c>
      <c r="Q39" s="4">
        <v>3</v>
      </c>
      <c r="R39" s="4">
        <v>8</v>
      </c>
      <c r="S39" s="4">
        <v>1</v>
      </c>
      <c r="T39" s="4">
        <v>4</v>
      </c>
      <c r="U39" s="4">
        <v>8</v>
      </c>
      <c r="V39" s="4">
        <v>12</v>
      </c>
      <c r="W39" s="4">
        <v>1</v>
      </c>
      <c r="X39" s="4">
        <v>10</v>
      </c>
      <c r="Y39" s="4">
        <v>4</v>
      </c>
      <c r="Z39" s="4">
        <v>14</v>
      </c>
      <c r="AA39" s="4">
        <v>1</v>
      </c>
      <c r="AB39" s="4">
        <v>2</v>
      </c>
      <c r="AC39" s="4">
        <v>13</v>
      </c>
      <c r="AD39" s="4">
        <v>15</v>
      </c>
      <c r="AE39" s="4">
        <v>1</v>
      </c>
      <c r="AF39" s="4">
        <v>3</v>
      </c>
      <c r="AG39" s="4">
        <v>5</v>
      </c>
      <c r="AH39" s="4">
        <v>8</v>
      </c>
      <c r="AI39" s="4">
        <v>1</v>
      </c>
      <c r="AJ39" s="4">
        <v>5</v>
      </c>
      <c r="AK39" s="4">
        <v>5</v>
      </c>
      <c r="AL39" s="4">
        <v>10</v>
      </c>
      <c r="AM39" s="4">
        <v>1</v>
      </c>
      <c r="AN39" s="4">
        <v>29</v>
      </c>
      <c r="AO39" s="4">
        <v>38</v>
      </c>
      <c r="AP39" s="4">
        <v>67</v>
      </c>
      <c r="AQ39" s="4">
        <v>6</v>
      </c>
      <c r="AR39" s="4">
        <v>3</v>
      </c>
      <c r="AS39" s="4">
        <v>7</v>
      </c>
      <c r="AT39" s="4">
        <v>10</v>
      </c>
      <c r="AU39" s="4">
        <v>1</v>
      </c>
      <c r="AV39" s="4">
        <v>10</v>
      </c>
      <c r="AW39" s="4">
        <v>1</v>
      </c>
      <c r="AX39" s="4">
        <v>11</v>
      </c>
      <c r="AY39" s="4">
        <v>1</v>
      </c>
      <c r="AZ39" s="4">
        <v>11</v>
      </c>
      <c r="BA39" s="4">
        <v>4</v>
      </c>
      <c r="BB39" s="4">
        <v>15</v>
      </c>
      <c r="BC39" s="4">
        <v>1</v>
      </c>
      <c r="BD39" s="4">
        <v>24</v>
      </c>
      <c r="BE39" s="4">
        <v>12</v>
      </c>
      <c r="BF39" s="4">
        <v>36</v>
      </c>
      <c r="BG39" s="4">
        <v>3</v>
      </c>
      <c r="BH39" s="4">
        <v>64</v>
      </c>
      <c r="BI39" s="4">
        <v>58</v>
      </c>
      <c r="BJ39" s="4">
        <v>122</v>
      </c>
      <c r="BK39" s="4">
        <v>11</v>
      </c>
    </row>
    <row r="40" spans="1:63" x14ac:dyDescent="0.35">
      <c r="A40" s="4">
        <v>34</v>
      </c>
      <c r="B40" s="4">
        <v>17010043</v>
      </c>
      <c r="C40" s="4" t="s">
        <v>126</v>
      </c>
      <c r="D40" s="4">
        <v>6</v>
      </c>
      <c r="E40" s="4">
        <v>2</v>
      </c>
      <c r="F40" s="4">
        <v>8</v>
      </c>
      <c r="G40" s="4">
        <v>1</v>
      </c>
      <c r="H40" s="4">
        <v>4</v>
      </c>
      <c r="I40" s="4">
        <v>10</v>
      </c>
      <c r="J40" s="4">
        <v>14</v>
      </c>
      <c r="K40" s="4">
        <v>1</v>
      </c>
      <c r="L40" s="4">
        <v>10</v>
      </c>
      <c r="M40" s="4">
        <v>12</v>
      </c>
      <c r="N40" s="4">
        <v>22</v>
      </c>
      <c r="O40" s="4">
        <v>2</v>
      </c>
      <c r="P40" s="4">
        <v>5</v>
      </c>
      <c r="Q40" s="4">
        <v>5</v>
      </c>
      <c r="R40" s="4">
        <v>10</v>
      </c>
      <c r="S40" s="4">
        <v>1</v>
      </c>
      <c r="T40" s="4">
        <v>6</v>
      </c>
      <c r="U40" s="4">
        <v>10</v>
      </c>
      <c r="V40" s="4">
        <v>16</v>
      </c>
      <c r="W40" s="4">
        <v>1</v>
      </c>
      <c r="X40" s="4">
        <v>6</v>
      </c>
      <c r="Y40" s="4">
        <v>4</v>
      </c>
      <c r="Z40" s="4">
        <v>10</v>
      </c>
      <c r="AA40" s="4">
        <v>1</v>
      </c>
      <c r="AB40" s="4">
        <v>4</v>
      </c>
      <c r="AC40" s="4">
        <v>5</v>
      </c>
      <c r="AD40" s="4">
        <v>9</v>
      </c>
      <c r="AE40" s="4">
        <v>1</v>
      </c>
      <c r="AF40" s="4">
        <v>3</v>
      </c>
      <c r="AG40" s="4">
        <v>4</v>
      </c>
      <c r="AH40" s="4">
        <v>7</v>
      </c>
      <c r="AI40" s="4">
        <v>1</v>
      </c>
      <c r="AJ40" s="4">
        <v>4</v>
      </c>
      <c r="AK40" s="4">
        <v>2</v>
      </c>
      <c r="AL40" s="4">
        <v>6</v>
      </c>
      <c r="AM40" s="4">
        <v>1</v>
      </c>
      <c r="AN40" s="4">
        <v>28</v>
      </c>
      <c r="AO40" s="4">
        <v>30</v>
      </c>
      <c r="AP40" s="4">
        <v>58</v>
      </c>
      <c r="AQ40" s="4">
        <v>6</v>
      </c>
      <c r="AR40" s="4">
        <v>6</v>
      </c>
      <c r="AS40" s="4">
        <v>3</v>
      </c>
      <c r="AT40" s="4">
        <v>9</v>
      </c>
      <c r="AU40" s="4">
        <v>1</v>
      </c>
      <c r="AV40" s="4">
        <v>3</v>
      </c>
      <c r="AW40" s="4">
        <v>5</v>
      </c>
      <c r="AX40" s="4">
        <v>8</v>
      </c>
      <c r="AY40" s="4">
        <v>1</v>
      </c>
      <c r="AZ40" s="4">
        <v>4</v>
      </c>
      <c r="BA40" s="4">
        <v>1</v>
      </c>
      <c r="BB40" s="4">
        <v>5</v>
      </c>
      <c r="BC40" s="4">
        <v>1</v>
      </c>
      <c r="BD40" s="4">
        <v>13</v>
      </c>
      <c r="BE40" s="4">
        <v>9</v>
      </c>
      <c r="BF40" s="4">
        <v>22</v>
      </c>
      <c r="BG40" s="4">
        <v>3</v>
      </c>
      <c r="BH40" s="4">
        <v>51</v>
      </c>
      <c r="BI40" s="4">
        <v>51</v>
      </c>
      <c r="BJ40" s="4">
        <v>102</v>
      </c>
      <c r="BK40" s="4">
        <v>11</v>
      </c>
    </row>
    <row r="41" spans="1:63" x14ac:dyDescent="0.35">
      <c r="A41" s="4">
        <v>35</v>
      </c>
      <c r="B41" s="4">
        <v>17010044</v>
      </c>
      <c r="C41" s="4" t="s">
        <v>127</v>
      </c>
      <c r="D41" s="4">
        <v>3</v>
      </c>
      <c r="E41" s="4">
        <v>0</v>
      </c>
      <c r="F41" s="4">
        <v>3</v>
      </c>
      <c r="G41" s="4">
        <v>1</v>
      </c>
      <c r="H41" s="4">
        <v>1</v>
      </c>
      <c r="I41" s="4">
        <v>4</v>
      </c>
      <c r="J41" s="4">
        <v>5</v>
      </c>
      <c r="K41" s="4">
        <v>1</v>
      </c>
      <c r="L41" s="4">
        <v>4</v>
      </c>
      <c r="M41" s="4">
        <v>4</v>
      </c>
      <c r="N41" s="4">
        <v>8</v>
      </c>
      <c r="O41" s="4">
        <v>2</v>
      </c>
      <c r="P41" s="4">
        <v>4</v>
      </c>
      <c r="Q41" s="4">
        <v>1</v>
      </c>
      <c r="R41" s="4">
        <v>5</v>
      </c>
      <c r="S41" s="4">
        <v>1</v>
      </c>
      <c r="T41" s="4">
        <v>3</v>
      </c>
      <c r="U41" s="4">
        <v>3</v>
      </c>
      <c r="V41" s="4">
        <v>6</v>
      </c>
      <c r="W41" s="4">
        <v>1</v>
      </c>
      <c r="X41" s="4">
        <v>3</v>
      </c>
      <c r="Y41" s="4">
        <v>5</v>
      </c>
      <c r="Z41" s="4">
        <v>8</v>
      </c>
      <c r="AA41" s="4">
        <v>1</v>
      </c>
      <c r="AB41" s="4">
        <v>6</v>
      </c>
      <c r="AC41" s="4">
        <v>4</v>
      </c>
      <c r="AD41" s="4">
        <v>10</v>
      </c>
      <c r="AE41" s="4">
        <v>1</v>
      </c>
      <c r="AF41" s="4">
        <v>1</v>
      </c>
      <c r="AG41" s="4">
        <v>4</v>
      </c>
      <c r="AH41" s="4">
        <v>5</v>
      </c>
      <c r="AI41" s="4">
        <v>1</v>
      </c>
      <c r="AJ41" s="4">
        <v>3</v>
      </c>
      <c r="AK41" s="4">
        <v>5</v>
      </c>
      <c r="AL41" s="4">
        <v>8</v>
      </c>
      <c r="AM41" s="4">
        <v>1</v>
      </c>
      <c r="AN41" s="4">
        <v>20</v>
      </c>
      <c r="AO41" s="4">
        <v>22</v>
      </c>
      <c r="AP41" s="4">
        <v>42</v>
      </c>
      <c r="AQ41" s="4">
        <v>6</v>
      </c>
      <c r="AR41" s="4">
        <v>5</v>
      </c>
      <c r="AS41" s="4">
        <v>1</v>
      </c>
      <c r="AT41" s="4">
        <v>6</v>
      </c>
      <c r="AU41" s="4">
        <v>1</v>
      </c>
      <c r="AV41" s="4">
        <v>7</v>
      </c>
      <c r="AW41" s="4">
        <v>1</v>
      </c>
      <c r="AX41" s="4">
        <v>8</v>
      </c>
      <c r="AY41" s="4">
        <v>1</v>
      </c>
      <c r="AZ41" s="4">
        <v>2</v>
      </c>
      <c r="BA41" s="4">
        <v>2</v>
      </c>
      <c r="BB41" s="4">
        <v>4</v>
      </c>
      <c r="BC41" s="4">
        <v>1</v>
      </c>
      <c r="BD41" s="4">
        <v>14</v>
      </c>
      <c r="BE41" s="4">
        <v>4</v>
      </c>
      <c r="BF41" s="4">
        <v>18</v>
      </c>
      <c r="BG41" s="4">
        <v>3</v>
      </c>
      <c r="BH41" s="4">
        <v>38</v>
      </c>
      <c r="BI41" s="4">
        <v>30</v>
      </c>
      <c r="BJ41" s="4">
        <v>68</v>
      </c>
      <c r="BK41" s="4">
        <v>11</v>
      </c>
    </row>
    <row r="42" spans="1:63" x14ac:dyDescent="0.35">
      <c r="A42" s="4">
        <v>36</v>
      </c>
      <c r="B42" s="4">
        <v>17010045</v>
      </c>
      <c r="C42" s="4" t="s">
        <v>128</v>
      </c>
      <c r="D42" s="4">
        <v>16</v>
      </c>
      <c r="E42" s="4">
        <v>20</v>
      </c>
      <c r="F42" s="4">
        <v>36</v>
      </c>
      <c r="G42" s="4">
        <v>2</v>
      </c>
      <c r="H42" s="4">
        <v>33</v>
      </c>
      <c r="I42" s="4">
        <v>20</v>
      </c>
      <c r="J42" s="4">
        <v>53</v>
      </c>
      <c r="K42" s="4">
        <v>2</v>
      </c>
      <c r="L42" s="4">
        <v>49</v>
      </c>
      <c r="M42" s="4">
        <v>40</v>
      </c>
      <c r="N42" s="4">
        <v>89</v>
      </c>
      <c r="O42" s="4">
        <v>4</v>
      </c>
      <c r="P42" s="4">
        <v>31</v>
      </c>
      <c r="Q42" s="4">
        <v>24</v>
      </c>
      <c r="R42" s="4">
        <v>55</v>
      </c>
      <c r="S42" s="4">
        <v>2</v>
      </c>
      <c r="T42" s="4">
        <v>21</v>
      </c>
      <c r="U42" s="4">
        <v>35</v>
      </c>
      <c r="V42" s="4">
        <v>56</v>
      </c>
      <c r="W42" s="4">
        <v>2</v>
      </c>
      <c r="X42" s="4">
        <v>24</v>
      </c>
      <c r="Y42" s="4">
        <v>24</v>
      </c>
      <c r="Z42" s="4">
        <v>48</v>
      </c>
      <c r="AA42" s="4">
        <v>2</v>
      </c>
      <c r="AB42" s="4">
        <v>23</v>
      </c>
      <c r="AC42" s="4">
        <v>30</v>
      </c>
      <c r="AD42" s="4">
        <v>53</v>
      </c>
      <c r="AE42" s="4">
        <v>2</v>
      </c>
      <c r="AF42" s="4">
        <v>36</v>
      </c>
      <c r="AG42" s="4">
        <v>23</v>
      </c>
      <c r="AH42" s="4">
        <v>59</v>
      </c>
      <c r="AI42" s="4">
        <v>2</v>
      </c>
      <c r="AJ42" s="4">
        <v>32</v>
      </c>
      <c r="AK42" s="4">
        <v>38</v>
      </c>
      <c r="AL42" s="4">
        <v>70</v>
      </c>
      <c r="AM42" s="4">
        <v>2</v>
      </c>
      <c r="AN42" s="4">
        <v>167</v>
      </c>
      <c r="AO42" s="4">
        <v>174</v>
      </c>
      <c r="AP42" s="4">
        <v>341</v>
      </c>
      <c r="AQ42" s="4">
        <v>12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216</v>
      </c>
      <c r="BI42" s="4">
        <v>214</v>
      </c>
      <c r="BJ42" s="4">
        <v>430</v>
      </c>
      <c r="BK42" s="4">
        <v>16</v>
      </c>
    </row>
    <row r="43" spans="1:63" x14ac:dyDescent="0.35">
      <c r="A43" s="4">
        <v>37</v>
      </c>
      <c r="B43" s="4">
        <v>17010046</v>
      </c>
      <c r="C43" s="4" t="s">
        <v>129</v>
      </c>
      <c r="D43" s="4">
        <v>9</v>
      </c>
      <c r="E43" s="4">
        <v>5</v>
      </c>
      <c r="F43" s="4">
        <v>14</v>
      </c>
      <c r="G43" s="4">
        <v>1</v>
      </c>
      <c r="H43" s="4">
        <v>14</v>
      </c>
      <c r="I43" s="4">
        <v>6</v>
      </c>
      <c r="J43" s="4">
        <v>20</v>
      </c>
      <c r="K43" s="4">
        <v>1</v>
      </c>
      <c r="L43" s="4">
        <v>23</v>
      </c>
      <c r="M43" s="4">
        <v>11</v>
      </c>
      <c r="N43" s="4">
        <v>34</v>
      </c>
      <c r="O43" s="4">
        <v>2</v>
      </c>
      <c r="P43" s="4">
        <v>6</v>
      </c>
      <c r="Q43" s="4">
        <v>8</v>
      </c>
      <c r="R43" s="4">
        <v>14</v>
      </c>
      <c r="S43" s="4">
        <v>1</v>
      </c>
      <c r="T43" s="4">
        <v>6</v>
      </c>
      <c r="U43" s="4">
        <v>9</v>
      </c>
      <c r="V43" s="4">
        <v>15</v>
      </c>
      <c r="W43" s="4">
        <v>1</v>
      </c>
      <c r="X43" s="4">
        <v>5</v>
      </c>
      <c r="Y43" s="4">
        <v>5</v>
      </c>
      <c r="Z43" s="4">
        <v>10</v>
      </c>
      <c r="AA43" s="4">
        <v>1</v>
      </c>
      <c r="AB43" s="4">
        <v>4</v>
      </c>
      <c r="AC43" s="4">
        <v>4</v>
      </c>
      <c r="AD43" s="4">
        <v>8</v>
      </c>
      <c r="AE43" s="4">
        <v>1</v>
      </c>
      <c r="AF43" s="4">
        <v>9</v>
      </c>
      <c r="AG43" s="4">
        <v>5</v>
      </c>
      <c r="AH43" s="4">
        <v>14</v>
      </c>
      <c r="AI43" s="4">
        <v>1</v>
      </c>
      <c r="AJ43" s="4">
        <v>8</v>
      </c>
      <c r="AK43" s="4">
        <v>6</v>
      </c>
      <c r="AL43" s="4">
        <v>14</v>
      </c>
      <c r="AM43" s="4">
        <v>1</v>
      </c>
      <c r="AN43" s="4">
        <v>38</v>
      </c>
      <c r="AO43" s="4">
        <v>37</v>
      </c>
      <c r="AP43" s="4">
        <v>75</v>
      </c>
      <c r="AQ43" s="4">
        <v>6</v>
      </c>
      <c r="AR43" s="4">
        <v>4</v>
      </c>
      <c r="AS43" s="4">
        <v>5</v>
      </c>
      <c r="AT43" s="4">
        <v>9</v>
      </c>
      <c r="AU43" s="4">
        <v>1</v>
      </c>
      <c r="AV43" s="4">
        <v>5</v>
      </c>
      <c r="AW43" s="4">
        <v>6</v>
      </c>
      <c r="AX43" s="4">
        <v>11</v>
      </c>
      <c r="AY43" s="4">
        <v>1</v>
      </c>
      <c r="AZ43" s="4">
        <v>2</v>
      </c>
      <c r="BA43" s="4">
        <v>6</v>
      </c>
      <c r="BB43" s="4">
        <v>8</v>
      </c>
      <c r="BC43" s="4">
        <v>1</v>
      </c>
      <c r="BD43" s="4">
        <v>11</v>
      </c>
      <c r="BE43" s="4">
        <v>17</v>
      </c>
      <c r="BF43" s="4">
        <v>28</v>
      </c>
      <c r="BG43" s="4">
        <v>3</v>
      </c>
      <c r="BH43" s="4">
        <v>72</v>
      </c>
      <c r="BI43" s="4">
        <v>65</v>
      </c>
      <c r="BJ43" s="4">
        <v>137</v>
      </c>
      <c r="BK43" s="4">
        <v>11</v>
      </c>
    </row>
    <row r="44" spans="1:63" x14ac:dyDescent="0.35">
      <c r="A44" s="4">
        <v>38</v>
      </c>
      <c r="B44" s="4">
        <v>17010047</v>
      </c>
      <c r="C44" s="4" t="s">
        <v>130</v>
      </c>
      <c r="D44" s="4">
        <v>7</v>
      </c>
      <c r="E44" s="4">
        <v>4</v>
      </c>
      <c r="F44" s="4">
        <v>11</v>
      </c>
      <c r="G44" s="4">
        <v>1</v>
      </c>
      <c r="H44" s="4">
        <v>7</v>
      </c>
      <c r="I44" s="4">
        <v>6</v>
      </c>
      <c r="J44" s="4">
        <v>13</v>
      </c>
      <c r="K44" s="4">
        <v>1</v>
      </c>
      <c r="L44" s="4">
        <v>14</v>
      </c>
      <c r="M44" s="4">
        <v>10</v>
      </c>
      <c r="N44" s="4">
        <v>24</v>
      </c>
      <c r="O44" s="4">
        <v>2</v>
      </c>
      <c r="P44" s="4">
        <v>6</v>
      </c>
      <c r="Q44" s="4">
        <v>8</v>
      </c>
      <c r="R44" s="4">
        <v>14</v>
      </c>
      <c r="S44" s="4">
        <v>1</v>
      </c>
      <c r="T44" s="4">
        <v>5</v>
      </c>
      <c r="U44" s="4">
        <v>7</v>
      </c>
      <c r="V44" s="4">
        <v>12</v>
      </c>
      <c r="W44" s="4">
        <v>1</v>
      </c>
      <c r="X44" s="4">
        <v>5</v>
      </c>
      <c r="Y44" s="4">
        <v>6</v>
      </c>
      <c r="Z44" s="4">
        <v>11</v>
      </c>
      <c r="AA44" s="4">
        <v>1</v>
      </c>
      <c r="AB44" s="4">
        <v>12</v>
      </c>
      <c r="AC44" s="4">
        <v>4</v>
      </c>
      <c r="AD44" s="4">
        <v>16</v>
      </c>
      <c r="AE44" s="4">
        <v>1</v>
      </c>
      <c r="AF44" s="4">
        <v>3</v>
      </c>
      <c r="AG44" s="4">
        <v>3</v>
      </c>
      <c r="AH44" s="4">
        <v>6</v>
      </c>
      <c r="AI44" s="4">
        <v>1</v>
      </c>
      <c r="AJ44" s="4">
        <v>13</v>
      </c>
      <c r="AK44" s="4">
        <v>0</v>
      </c>
      <c r="AL44" s="4">
        <v>13</v>
      </c>
      <c r="AM44" s="4">
        <v>1</v>
      </c>
      <c r="AN44" s="4">
        <v>44</v>
      </c>
      <c r="AO44" s="4">
        <v>28</v>
      </c>
      <c r="AP44" s="4">
        <v>72</v>
      </c>
      <c r="AQ44" s="4">
        <v>6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58</v>
      </c>
      <c r="BI44" s="4">
        <v>38</v>
      </c>
      <c r="BJ44" s="4">
        <v>96</v>
      </c>
      <c r="BK44" s="4">
        <v>8</v>
      </c>
    </row>
    <row r="45" spans="1:63" x14ac:dyDescent="0.35">
      <c r="A45" s="4">
        <v>39</v>
      </c>
      <c r="B45" s="4">
        <v>17010048</v>
      </c>
      <c r="C45" s="4" t="s">
        <v>131</v>
      </c>
      <c r="D45" s="4">
        <v>1</v>
      </c>
      <c r="E45" s="4">
        <v>2</v>
      </c>
      <c r="F45" s="4">
        <v>3</v>
      </c>
      <c r="G45" s="4">
        <v>1</v>
      </c>
      <c r="H45" s="4">
        <v>3</v>
      </c>
      <c r="I45" s="4">
        <v>2</v>
      </c>
      <c r="J45" s="4">
        <v>5</v>
      </c>
      <c r="K45" s="4">
        <v>1</v>
      </c>
      <c r="L45" s="4">
        <v>4</v>
      </c>
      <c r="M45" s="4">
        <v>4</v>
      </c>
      <c r="N45" s="4">
        <v>8</v>
      </c>
      <c r="O45" s="4">
        <v>2</v>
      </c>
      <c r="P45" s="4">
        <v>1</v>
      </c>
      <c r="Q45" s="4">
        <v>1</v>
      </c>
      <c r="R45" s="4">
        <v>2</v>
      </c>
      <c r="S45" s="4">
        <v>1</v>
      </c>
      <c r="T45" s="4">
        <v>1</v>
      </c>
      <c r="U45" s="4">
        <v>2</v>
      </c>
      <c r="V45" s="4">
        <v>3</v>
      </c>
      <c r="W45" s="4">
        <v>1</v>
      </c>
      <c r="X45" s="4">
        <v>2</v>
      </c>
      <c r="Y45" s="4">
        <v>0</v>
      </c>
      <c r="Z45" s="4">
        <v>2</v>
      </c>
      <c r="AA45" s="4">
        <v>1</v>
      </c>
      <c r="AB45" s="4">
        <v>2</v>
      </c>
      <c r="AC45" s="4">
        <v>2</v>
      </c>
      <c r="AD45" s="4">
        <v>4</v>
      </c>
      <c r="AE45" s="4">
        <v>1</v>
      </c>
      <c r="AF45" s="4">
        <v>1</v>
      </c>
      <c r="AG45" s="4">
        <v>0</v>
      </c>
      <c r="AH45" s="4">
        <v>1</v>
      </c>
      <c r="AI45" s="4">
        <v>1</v>
      </c>
      <c r="AJ45" s="4">
        <v>4</v>
      </c>
      <c r="AK45" s="4">
        <v>1</v>
      </c>
      <c r="AL45" s="4">
        <v>5</v>
      </c>
      <c r="AM45" s="4">
        <v>1</v>
      </c>
      <c r="AN45" s="4">
        <v>11</v>
      </c>
      <c r="AO45" s="4">
        <v>6</v>
      </c>
      <c r="AP45" s="4">
        <v>17</v>
      </c>
      <c r="AQ45" s="4">
        <v>6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15</v>
      </c>
      <c r="BI45" s="4">
        <v>10</v>
      </c>
      <c r="BJ45" s="4">
        <v>25</v>
      </c>
      <c r="BK45" s="4">
        <v>8</v>
      </c>
    </row>
    <row r="46" spans="1:63" x14ac:dyDescent="0.35">
      <c r="A46" s="4">
        <v>40</v>
      </c>
      <c r="B46" s="4">
        <v>17010049</v>
      </c>
      <c r="C46" s="4" t="s">
        <v>132</v>
      </c>
      <c r="D46" s="4">
        <v>1</v>
      </c>
      <c r="E46" s="4">
        <v>6</v>
      </c>
      <c r="F46" s="4">
        <v>7</v>
      </c>
      <c r="G46" s="4">
        <v>1</v>
      </c>
      <c r="H46" s="4">
        <v>5</v>
      </c>
      <c r="I46" s="4">
        <v>2</v>
      </c>
      <c r="J46" s="4">
        <v>7</v>
      </c>
      <c r="K46" s="4">
        <v>1</v>
      </c>
      <c r="L46" s="4">
        <v>6</v>
      </c>
      <c r="M46" s="4">
        <v>8</v>
      </c>
      <c r="N46" s="4">
        <v>14</v>
      </c>
      <c r="O46" s="4">
        <v>2</v>
      </c>
      <c r="P46" s="4">
        <v>1</v>
      </c>
      <c r="Q46" s="4">
        <v>2</v>
      </c>
      <c r="R46" s="4">
        <v>3</v>
      </c>
      <c r="S46" s="4">
        <v>1</v>
      </c>
      <c r="T46" s="4">
        <v>5</v>
      </c>
      <c r="U46" s="4">
        <v>3</v>
      </c>
      <c r="V46" s="4">
        <v>8</v>
      </c>
      <c r="W46" s="4">
        <v>1</v>
      </c>
      <c r="X46" s="4">
        <v>2</v>
      </c>
      <c r="Y46" s="4">
        <v>4</v>
      </c>
      <c r="Z46" s="4">
        <v>6</v>
      </c>
      <c r="AA46" s="4">
        <v>1</v>
      </c>
      <c r="AB46" s="4">
        <v>2</v>
      </c>
      <c r="AC46" s="4">
        <v>5</v>
      </c>
      <c r="AD46" s="4">
        <v>7</v>
      </c>
      <c r="AE46" s="4">
        <v>1</v>
      </c>
      <c r="AF46" s="4">
        <v>3</v>
      </c>
      <c r="AG46" s="4">
        <v>3</v>
      </c>
      <c r="AH46" s="4">
        <v>6</v>
      </c>
      <c r="AI46" s="4">
        <v>1</v>
      </c>
      <c r="AJ46" s="4">
        <v>2</v>
      </c>
      <c r="AK46" s="4">
        <v>1</v>
      </c>
      <c r="AL46" s="4">
        <v>3</v>
      </c>
      <c r="AM46" s="4">
        <v>1</v>
      </c>
      <c r="AN46" s="4">
        <v>15</v>
      </c>
      <c r="AO46" s="4">
        <v>18</v>
      </c>
      <c r="AP46" s="4">
        <v>33</v>
      </c>
      <c r="AQ46" s="4">
        <v>6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21</v>
      </c>
      <c r="BI46" s="4">
        <v>26</v>
      </c>
      <c r="BJ46" s="4">
        <v>47</v>
      </c>
      <c r="BK46" s="4">
        <v>8</v>
      </c>
    </row>
    <row r="47" spans="1:63" x14ac:dyDescent="0.35">
      <c r="A47" s="4">
        <v>41</v>
      </c>
      <c r="B47" s="4">
        <v>17010050</v>
      </c>
      <c r="C47" s="4" t="s">
        <v>133</v>
      </c>
      <c r="D47" s="4">
        <v>4</v>
      </c>
      <c r="E47" s="4">
        <v>0</v>
      </c>
      <c r="F47" s="4">
        <v>4</v>
      </c>
      <c r="G47" s="4">
        <v>1</v>
      </c>
      <c r="H47" s="4">
        <v>2</v>
      </c>
      <c r="I47" s="4">
        <v>4</v>
      </c>
      <c r="J47" s="4">
        <v>6</v>
      </c>
      <c r="K47" s="4">
        <v>1</v>
      </c>
      <c r="L47" s="4">
        <v>6</v>
      </c>
      <c r="M47" s="4">
        <v>4</v>
      </c>
      <c r="N47" s="4">
        <v>10</v>
      </c>
      <c r="O47" s="4">
        <v>2</v>
      </c>
      <c r="P47" s="4">
        <v>1</v>
      </c>
      <c r="Q47" s="4">
        <v>8</v>
      </c>
      <c r="R47" s="4">
        <v>9</v>
      </c>
      <c r="S47" s="4">
        <v>1</v>
      </c>
      <c r="T47" s="4">
        <v>5</v>
      </c>
      <c r="U47" s="4">
        <v>1</v>
      </c>
      <c r="V47" s="4">
        <v>6</v>
      </c>
      <c r="W47" s="4">
        <v>1</v>
      </c>
      <c r="X47" s="4">
        <v>4</v>
      </c>
      <c r="Y47" s="4">
        <v>1</v>
      </c>
      <c r="Z47" s="4">
        <v>5</v>
      </c>
      <c r="AA47" s="4">
        <v>1</v>
      </c>
      <c r="AB47" s="4">
        <v>2</v>
      </c>
      <c r="AC47" s="4">
        <v>3</v>
      </c>
      <c r="AD47" s="4">
        <v>5</v>
      </c>
      <c r="AE47" s="4">
        <v>1</v>
      </c>
      <c r="AF47" s="4">
        <v>3</v>
      </c>
      <c r="AG47" s="4">
        <v>3</v>
      </c>
      <c r="AH47" s="4">
        <v>6</v>
      </c>
      <c r="AI47" s="4">
        <v>1</v>
      </c>
      <c r="AJ47" s="4">
        <v>2</v>
      </c>
      <c r="AK47" s="4">
        <v>3</v>
      </c>
      <c r="AL47" s="4">
        <v>5</v>
      </c>
      <c r="AM47" s="4">
        <v>1</v>
      </c>
      <c r="AN47" s="4">
        <v>17</v>
      </c>
      <c r="AO47" s="4">
        <v>19</v>
      </c>
      <c r="AP47" s="4">
        <v>36</v>
      </c>
      <c r="AQ47" s="4">
        <v>6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23</v>
      </c>
      <c r="BI47" s="4">
        <v>23</v>
      </c>
      <c r="BJ47" s="4">
        <v>46</v>
      </c>
      <c r="BK47" s="4">
        <v>8</v>
      </c>
    </row>
    <row r="48" spans="1:63" x14ac:dyDescent="0.35">
      <c r="A48" s="4">
        <v>42</v>
      </c>
      <c r="B48" s="4">
        <v>17010051</v>
      </c>
      <c r="C48" s="4" t="s">
        <v>134</v>
      </c>
      <c r="D48" s="4">
        <v>3</v>
      </c>
      <c r="E48" s="4">
        <v>3</v>
      </c>
      <c r="F48" s="4">
        <v>6</v>
      </c>
      <c r="G48" s="4">
        <v>1</v>
      </c>
      <c r="H48" s="4">
        <v>1</v>
      </c>
      <c r="I48" s="4">
        <v>1</v>
      </c>
      <c r="J48" s="4">
        <v>2</v>
      </c>
      <c r="K48" s="4">
        <v>1</v>
      </c>
      <c r="L48" s="4">
        <v>4</v>
      </c>
      <c r="M48" s="4">
        <v>4</v>
      </c>
      <c r="N48" s="4">
        <v>8</v>
      </c>
      <c r="O48" s="4">
        <v>2</v>
      </c>
      <c r="P48" s="4">
        <v>1</v>
      </c>
      <c r="Q48" s="4">
        <v>1</v>
      </c>
      <c r="R48" s="4">
        <v>2</v>
      </c>
      <c r="S48" s="4">
        <v>1</v>
      </c>
      <c r="T48" s="4">
        <v>0</v>
      </c>
      <c r="U48" s="4">
        <v>0</v>
      </c>
      <c r="V48" s="4">
        <v>0</v>
      </c>
      <c r="W48" s="4">
        <v>0</v>
      </c>
      <c r="X48" s="4">
        <v>1</v>
      </c>
      <c r="Y48" s="4">
        <v>1</v>
      </c>
      <c r="Z48" s="4">
        <v>2</v>
      </c>
      <c r="AA48" s="4">
        <v>1</v>
      </c>
      <c r="AB48" s="4">
        <v>0</v>
      </c>
      <c r="AC48" s="4">
        <v>3</v>
      </c>
      <c r="AD48" s="4">
        <v>3</v>
      </c>
      <c r="AE48" s="4">
        <v>1</v>
      </c>
      <c r="AF48" s="4">
        <v>3</v>
      </c>
      <c r="AG48" s="4">
        <v>3</v>
      </c>
      <c r="AH48" s="4">
        <v>6</v>
      </c>
      <c r="AI48" s="4">
        <v>1</v>
      </c>
      <c r="AJ48" s="4">
        <v>2</v>
      </c>
      <c r="AK48" s="4">
        <v>3</v>
      </c>
      <c r="AL48" s="4">
        <v>5</v>
      </c>
      <c r="AM48" s="4">
        <v>1</v>
      </c>
      <c r="AN48" s="4">
        <v>7</v>
      </c>
      <c r="AO48" s="4">
        <v>11</v>
      </c>
      <c r="AP48" s="4">
        <v>18</v>
      </c>
      <c r="AQ48" s="4">
        <v>5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11</v>
      </c>
      <c r="BI48" s="4">
        <v>15</v>
      </c>
      <c r="BJ48" s="4">
        <v>26</v>
      </c>
      <c r="BK48" s="4">
        <v>7</v>
      </c>
    </row>
    <row r="49" spans="1:63" x14ac:dyDescent="0.35">
      <c r="A49" s="14">
        <v>43</v>
      </c>
      <c r="B49" s="14">
        <v>17010052</v>
      </c>
      <c r="C49" s="14" t="s">
        <v>135</v>
      </c>
      <c r="D49" s="14">
        <v>4</v>
      </c>
      <c r="E49" s="14">
        <v>4</v>
      </c>
      <c r="F49" s="14">
        <v>8</v>
      </c>
      <c r="G49" s="14">
        <v>1</v>
      </c>
      <c r="H49" s="14">
        <v>4</v>
      </c>
      <c r="I49" s="14">
        <v>5</v>
      </c>
      <c r="J49" s="14">
        <v>9</v>
      </c>
      <c r="K49" s="14">
        <v>1</v>
      </c>
      <c r="L49" s="14">
        <v>8</v>
      </c>
      <c r="M49" s="14">
        <v>9</v>
      </c>
      <c r="N49" s="14">
        <v>17</v>
      </c>
      <c r="O49" s="14">
        <v>2</v>
      </c>
      <c r="P49" s="14">
        <v>8</v>
      </c>
      <c r="Q49" s="14">
        <v>1</v>
      </c>
      <c r="R49" s="14">
        <v>9</v>
      </c>
      <c r="S49" s="14">
        <v>1</v>
      </c>
      <c r="T49" s="14">
        <v>3</v>
      </c>
      <c r="U49" s="14">
        <v>3</v>
      </c>
      <c r="V49" s="14">
        <v>6</v>
      </c>
      <c r="W49" s="14">
        <v>1</v>
      </c>
      <c r="X49" s="14">
        <v>5</v>
      </c>
      <c r="Y49" s="14">
        <v>2</v>
      </c>
      <c r="Z49" s="14">
        <v>7</v>
      </c>
      <c r="AA49" s="14">
        <v>1</v>
      </c>
      <c r="AB49" s="14">
        <v>4</v>
      </c>
      <c r="AC49" s="14">
        <v>7</v>
      </c>
      <c r="AD49" s="14">
        <v>11</v>
      </c>
      <c r="AE49" s="14">
        <v>1</v>
      </c>
      <c r="AF49" s="14">
        <v>7</v>
      </c>
      <c r="AG49" s="14">
        <v>3</v>
      </c>
      <c r="AH49" s="14">
        <v>10</v>
      </c>
      <c r="AI49" s="14">
        <v>1</v>
      </c>
      <c r="AJ49" s="14">
        <v>1</v>
      </c>
      <c r="AK49" s="14">
        <v>7</v>
      </c>
      <c r="AL49" s="14">
        <v>8</v>
      </c>
      <c r="AM49" s="14">
        <v>1</v>
      </c>
      <c r="AN49" s="14">
        <v>28</v>
      </c>
      <c r="AO49" s="14">
        <v>23</v>
      </c>
      <c r="AP49" s="14">
        <v>51</v>
      </c>
      <c r="AQ49" s="14">
        <v>6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4">
        <v>0</v>
      </c>
      <c r="BE49" s="14">
        <v>0</v>
      </c>
      <c r="BF49" s="14">
        <v>0</v>
      </c>
      <c r="BG49" s="14">
        <v>0</v>
      </c>
      <c r="BH49" s="14">
        <v>36</v>
      </c>
      <c r="BI49" s="14">
        <v>32</v>
      </c>
      <c r="BJ49" s="14">
        <v>68</v>
      </c>
      <c r="BK49" s="14">
        <v>8</v>
      </c>
    </row>
    <row r="50" spans="1:63" x14ac:dyDescent="0.35">
      <c r="A50" s="8" t="s">
        <v>142</v>
      </c>
      <c r="B50" s="8"/>
      <c r="C50" s="8"/>
      <c r="D50" s="19">
        <f>SUM(D51:D66)</f>
        <v>127</v>
      </c>
      <c r="E50" s="19">
        <f t="shared" ref="E50:BK50" si="2">SUM(E51:E66)</f>
        <v>102</v>
      </c>
      <c r="F50" s="19">
        <f t="shared" si="2"/>
        <v>229</v>
      </c>
      <c r="G50" s="19">
        <f t="shared" si="2"/>
        <v>16</v>
      </c>
      <c r="H50" s="19">
        <f t="shared" si="2"/>
        <v>108</v>
      </c>
      <c r="I50" s="19">
        <f t="shared" si="2"/>
        <v>120</v>
      </c>
      <c r="J50" s="19">
        <f t="shared" si="2"/>
        <v>228</v>
      </c>
      <c r="K50" s="19">
        <f t="shared" si="2"/>
        <v>16</v>
      </c>
      <c r="L50" s="19">
        <f t="shared" si="2"/>
        <v>235</v>
      </c>
      <c r="M50" s="19">
        <f t="shared" si="2"/>
        <v>222</v>
      </c>
      <c r="N50" s="19">
        <f t="shared" si="2"/>
        <v>457</v>
      </c>
      <c r="O50" s="19">
        <f t="shared" si="2"/>
        <v>32</v>
      </c>
      <c r="P50" s="19">
        <f t="shared" si="2"/>
        <v>128</v>
      </c>
      <c r="Q50" s="19">
        <f t="shared" si="2"/>
        <v>107</v>
      </c>
      <c r="R50" s="19">
        <f t="shared" si="2"/>
        <v>235</v>
      </c>
      <c r="S50" s="19">
        <f t="shared" si="2"/>
        <v>16</v>
      </c>
      <c r="T50" s="19">
        <f t="shared" si="2"/>
        <v>115</v>
      </c>
      <c r="U50" s="19">
        <f t="shared" si="2"/>
        <v>127</v>
      </c>
      <c r="V50" s="19">
        <f t="shared" si="2"/>
        <v>242</v>
      </c>
      <c r="W50" s="19">
        <f t="shared" si="2"/>
        <v>16</v>
      </c>
      <c r="X50" s="19">
        <f t="shared" si="2"/>
        <v>125</v>
      </c>
      <c r="Y50" s="19">
        <f t="shared" si="2"/>
        <v>129</v>
      </c>
      <c r="Z50" s="19">
        <f t="shared" si="2"/>
        <v>254</v>
      </c>
      <c r="AA50" s="19">
        <f t="shared" si="2"/>
        <v>16</v>
      </c>
      <c r="AB50" s="19">
        <f t="shared" si="2"/>
        <v>127</v>
      </c>
      <c r="AC50" s="19">
        <f t="shared" si="2"/>
        <v>131</v>
      </c>
      <c r="AD50" s="19">
        <f t="shared" si="2"/>
        <v>258</v>
      </c>
      <c r="AE50" s="19">
        <f t="shared" si="2"/>
        <v>16</v>
      </c>
      <c r="AF50" s="19">
        <f t="shared" si="2"/>
        <v>120</v>
      </c>
      <c r="AG50" s="19">
        <f t="shared" si="2"/>
        <v>108</v>
      </c>
      <c r="AH50" s="19">
        <f t="shared" si="2"/>
        <v>228</v>
      </c>
      <c r="AI50" s="19">
        <f t="shared" si="2"/>
        <v>16</v>
      </c>
      <c r="AJ50" s="19">
        <f t="shared" si="2"/>
        <v>141</v>
      </c>
      <c r="AK50" s="19">
        <f t="shared" si="2"/>
        <v>127</v>
      </c>
      <c r="AL50" s="19">
        <f t="shared" si="2"/>
        <v>268</v>
      </c>
      <c r="AM50" s="19">
        <f t="shared" si="2"/>
        <v>16</v>
      </c>
      <c r="AN50" s="19">
        <f t="shared" si="2"/>
        <v>756</v>
      </c>
      <c r="AO50" s="19">
        <f t="shared" si="2"/>
        <v>729</v>
      </c>
      <c r="AP50" s="19">
        <f t="shared" si="2"/>
        <v>1485</v>
      </c>
      <c r="AQ50" s="19">
        <f t="shared" si="2"/>
        <v>96</v>
      </c>
      <c r="AR50" s="19">
        <f t="shared" si="2"/>
        <v>78</v>
      </c>
      <c r="AS50" s="19">
        <f t="shared" si="2"/>
        <v>65</v>
      </c>
      <c r="AT50" s="19">
        <f t="shared" si="2"/>
        <v>143</v>
      </c>
      <c r="AU50" s="19">
        <f t="shared" si="2"/>
        <v>7</v>
      </c>
      <c r="AV50" s="19">
        <f t="shared" si="2"/>
        <v>71</v>
      </c>
      <c r="AW50" s="19">
        <f t="shared" si="2"/>
        <v>66</v>
      </c>
      <c r="AX50" s="19">
        <f t="shared" si="2"/>
        <v>137</v>
      </c>
      <c r="AY50" s="19">
        <f t="shared" si="2"/>
        <v>7</v>
      </c>
      <c r="AZ50" s="19">
        <f t="shared" si="2"/>
        <v>64</v>
      </c>
      <c r="BA50" s="19">
        <f t="shared" si="2"/>
        <v>75</v>
      </c>
      <c r="BB50" s="19">
        <f t="shared" si="2"/>
        <v>139</v>
      </c>
      <c r="BC50" s="19">
        <f t="shared" si="2"/>
        <v>7</v>
      </c>
      <c r="BD50" s="19">
        <f t="shared" si="2"/>
        <v>213</v>
      </c>
      <c r="BE50" s="19">
        <f t="shared" si="2"/>
        <v>206</v>
      </c>
      <c r="BF50" s="19">
        <f t="shared" si="2"/>
        <v>419</v>
      </c>
      <c r="BG50" s="19">
        <f t="shared" si="2"/>
        <v>21</v>
      </c>
      <c r="BH50" s="19">
        <f t="shared" si="2"/>
        <v>1204</v>
      </c>
      <c r="BI50" s="19">
        <f t="shared" si="2"/>
        <v>1157</v>
      </c>
      <c r="BJ50" s="19">
        <f t="shared" si="2"/>
        <v>2361</v>
      </c>
      <c r="BK50" s="19">
        <f t="shared" si="2"/>
        <v>149</v>
      </c>
    </row>
    <row r="51" spans="1:63" x14ac:dyDescent="0.35">
      <c r="A51" s="6">
        <v>44</v>
      </c>
      <c r="B51" s="6">
        <v>17010053</v>
      </c>
      <c r="C51" s="6" t="s">
        <v>136</v>
      </c>
      <c r="D51" s="6">
        <v>3</v>
      </c>
      <c r="E51" s="6">
        <v>4</v>
      </c>
      <c r="F51" s="6">
        <v>7</v>
      </c>
      <c r="G51" s="6">
        <v>1</v>
      </c>
      <c r="H51" s="6">
        <v>10</v>
      </c>
      <c r="I51" s="6">
        <v>9</v>
      </c>
      <c r="J51" s="6">
        <v>19</v>
      </c>
      <c r="K51" s="6">
        <v>1</v>
      </c>
      <c r="L51" s="6">
        <v>13</v>
      </c>
      <c r="M51" s="6">
        <v>13</v>
      </c>
      <c r="N51" s="6">
        <v>26</v>
      </c>
      <c r="O51" s="6">
        <v>2</v>
      </c>
      <c r="P51" s="6">
        <v>7</v>
      </c>
      <c r="Q51" s="6">
        <v>5</v>
      </c>
      <c r="R51" s="6">
        <v>12</v>
      </c>
      <c r="S51" s="6">
        <v>1</v>
      </c>
      <c r="T51" s="6">
        <v>6</v>
      </c>
      <c r="U51" s="6">
        <v>2</v>
      </c>
      <c r="V51" s="6">
        <v>8</v>
      </c>
      <c r="W51" s="6">
        <v>1</v>
      </c>
      <c r="X51" s="6">
        <v>7</v>
      </c>
      <c r="Y51" s="6">
        <v>4</v>
      </c>
      <c r="Z51" s="6">
        <v>11</v>
      </c>
      <c r="AA51" s="6">
        <v>1</v>
      </c>
      <c r="AB51" s="6">
        <v>4</v>
      </c>
      <c r="AC51" s="6">
        <v>1</v>
      </c>
      <c r="AD51" s="6">
        <v>5</v>
      </c>
      <c r="AE51" s="6">
        <v>1</v>
      </c>
      <c r="AF51" s="6">
        <v>5</v>
      </c>
      <c r="AG51" s="6">
        <v>7</v>
      </c>
      <c r="AH51" s="6">
        <v>12</v>
      </c>
      <c r="AI51" s="6">
        <v>1</v>
      </c>
      <c r="AJ51" s="6">
        <v>7</v>
      </c>
      <c r="AK51" s="6">
        <v>5</v>
      </c>
      <c r="AL51" s="6">
        <v>12</v>
      </c>
      <c r="AM51" s="6">
        <v>1</v>
      </c>
      <c r="AN51" s="6">
        <v>36</v>
      </c>
      <c r="AO51" s="6">
        <v>24</v>
      </c>
      <c r="AP51" s="6">
        <v>60</v>
      </c>
      <c r="AQ51" s="6">
        <v>6</v>
      </c>
      <c r="AR51" s="6">
        <v>4</v>
      </c>
      <c r="AS51" s="6">
        <v>2</v>
      </c>
      <c r="AT51" s="6">
        <v>6</v>
      </c>
      <c r="AU51" s="6">
        <v>1</v>
      </c>
      <c r="AV51" s="6">
        <v>3</v>
      </c>
      <c r="AW51" s="6">
        <v>3</v>
      </c>
      <c r="AX51" s="6">
        <v>6</v>
      </c>
      <c r="AY51" s="6">
        <v>1</v>
      </c>
      <c r="AZ51" s="6">
        <v>8</v>
      </c>
      <c r="BA51" s="6">
        <v>9</v>
      </c>
      <c r="BB51" s="6">
        <v>17</v>
      </c>
      <c r="BC51" s="6">
        <v>1</v>
      </c>
      <c r="BD51" s="6">
        <v>15</v>
      </c>
      <c r="BE51" s="6">
        <v>14</v>
      </c>
      <c r="BF51" s="6">
        <v>29</v>
      </c>
      <c r="BG51" s="6">
        <v>3</v>
      </c>
      <c r="BH51" s="6">
        <v>64</v>
      </c>
      <c r="BI51" s="6">
        <v>51</v>
      </c>
      <c r="BJ51" s="6">
        <v>115</v>
      </c>
      <c r="BK51" s="6">
        <v>11</v>
      </c>
    </row>
    <row r="52" spans="1:63" x14ac:dyDescent="0.35">
      <c r="A52" s="4">
        <v>45</v>
      </c>
      <c r="B52" s="4">
        <v>17010054</v>
      </c>
      <c r="C52" s="4" t="s">
        <v>137</v>
      </c>
      <c r="D52" s="4">
        <v>7</v>
      </c>
      <c r="E52" s="4">
        <v>7</v>
      </c>
      <c r="F52" s="4">
        <v>14</v>
      </c>
      <c r="G52" s="4">
        <v>1</v>
      </c>
      <c r="H52" s="4">
        <v>8</v>
      </c>
      <c r="I52" s="4">
        <v>3</v>
      </c>
      <c r="J52" s="4">
        <v>11</v>
      </c>
      <c r="K52" s="4">
        <v>1</v>
      </c>
      <c r="L52" s="4">
        <v>15</v>
      </c>
      <c r="M52" s="4">
        <v>10</v>
      </c>
      <c r="N52" s="4">
        <v>25</v>
      </c>
      <c r="O52" s="4">
        <v>2</v>
      </c>
      <c r="P52" s="4">
        <v>7</v>
      </c>
      <c r="Q52" s="4">
        <v>9</v>
      </c>
      <c r="R52" s="4">
        <v>16</v>
      </c>
      <c r="S52" s="4">
        <v>1</v>
      </c>
      <c r="T52" s="4">
        <v>2</v>
      </c>
      <c r="U52" s="4">
        <v>5</v>
      </c>
      <c r="V52" s="4">
        <v>7</v>
      </c>
      <c r="W52" s="4">
        <v>1</v>
      </c>
      <c r="X52" s="4">
        <v>1</v>
      </c>
      <c r="Y52" s="4">
        <v>9</v>
      </c>
      <c r="Z52" s="4">
        <v>10</v>
      </c>
      <c r="AA52" s="4">
        <v>1</v>
      </c>
      <c r="AB52" s="4">
        <v>3</v>
      </c>
      <c r="AC52" s="4">
        <v>7</v>
      </c>
      <c r="AD52" s="4">
        <v>10</v>
      </c>
      <c r="AE52" s="4">
        <v>1</v>
      </c>
      <c r="AF52" s="4">
        <v>4</v>
      </c>
      <c r="AG52" s="4">
        <v>6</v>
      </c>
      <c r="AH52" s="4">
        <v>10</v>
      </c>
      <c r="AI52" s="4">
        <v>1</v>
      </c>
      <c r="AJ52" s="4">
        <v>4</v>
      </c>
      <c r="AK52" s="4">
        <v>5</v>
      </c>
      <c r="AL52" s="4">
        <v>9</v>
      </c>
      <c r="AM52" s="4">
        <v>1</v>
      </c>
      <c r="AN52" s="4">
        <v>21</v>
      </c>
      <c r="AO52" s="4">
        <v>41</v>
      </c>
      <c r="AP52" s="4">
        <v>62</v>
      </c>
      <c r="AQ52" s="4">
        <v>6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36</v>
      </c>
      <c r="BI52" s="4">
        <v>51</v>
      </c>
      <c r="BJ52" s="4">
        <v>87</v>
      </c>
      <c r="BK52" s="4">
        <v>8</v>
      </c>
    </row>
    <row r="53" spans="1:63" x14ac:dyDescent="0.35">
      <c r="A53" s="4">
        <v>46</v>
      </c>
      <c r="B53" s="4">
        <v>17010055</v>
      </c>
      <c r="C53" s="4" t="s">
        <v>138</v>
      </c>
      <c r="D53" s="4">
        <v>13</v>
      </c>
      <c r="E53" s="4">
        <v>5</v>
      </c>
      <c r="F53" s="4">
        <v>18</v>
      </c>
      <c r="G53" s="4">
        <v>1</v>
      </c>
      <c r="H53" s="4">
        <v>17</v>
      </c>
      <c r="I53" s="4">
        <v>12</v>
      </c>
      <c r="J53" s="4">
        <v>29</v>
      </c>
      <c r="K53" s="4">
        <v>1</v>
      </c>
      <c r="L53" s="4">
        <v>30</v>
      </c>
      <c r="M53" s="4">
        <v>17</v>
      </c>
      <c r="N53" s="4">
        <v>47</v>
      </c>
      <c r="O53" s="4">
        <v>2</v>
      </c>
      <c r="P53" s="4">
        <v>12</v>
      </c>
      <c r="Q53" s="4">
        <v>13</v>
      </c>
      <c r="R53" s="4">
        <v>25</v>
      </c>
      <c r="S53" s="4">
        <v>1</v>
      </c>
      <c r="T53" s="4">
        <v>10</v>
      </c>
      <c r="U53" s="4">
        <v>13</v>
      </c>
      <c r="V53" s="4">
        <v>23</v>
      </c>
      <c r="W53" s="4">
        <v>1</v>
      </c>
      <c r="X53" s="4">
        <v>7</v>
      </c>
      <c r="Y53" s="4">
        <v>14</v>
      </c>
      <c r="Z53" s="4">
        <v>21</v>
      </c>
      <c r="AA53" s="4">
        <v>1</v>
      </c>
      <c r="AB53" s="4">
        <v>13</v>
      </c>
      <c r="AC53" s="4">
        <v>12</v>
      </c>
      <c r="AD53" s="4">
        <v>25</v>
      </c>
      <c r="AE53" s="4">
        <v>1</v>
      </c>
      <c r="AF53" s="4">
        <v>15</v>
      </c>
      <c r="AG53" s="4">
        <v>16</v>
      </c>
      <c r="AH53" s="4">
        <v>31</v>
      </c>
      <c r="AI53" s="4">
        <v>1</v>
      </c>
      <c r="AJ53" s="4">
        <v>15</v>
      </c>
      <c r="AK53" s="4">
        <v>17</v>
      </c>
      <c r="AL53" s="4">
        <v>32</v>
      </c>
      <c r="AM53" s="4">
        <v>1</v>
      </c>
      <c r="AN53" s="4">
        <v>72</v>
      </c>
      <c r="AO53" s="4">
        <v>85</v>
      </c>
      <c r="AP53" s="4">
        <v>157</v>
      </c>
      <c r="AQ53" s="4">
        <v>6</v>
      </c>
      <c r="AR53" s="4">
        <v>19</v>
      </c>
      <c r="AS53" s="4">
        <v>10</v>
      </c>
      <c r="AT53" s="4">
        <v>29</v>
      </c>
      <c r="AU53" s="4">
        <v>1</v>
      </c>
      <c r="AV53" s="4">
        <v>11</v>
      </c>
      <c r="AW53" s="4">
        <v>10</v>
      </c>
      <c r="AX53" s="4">
        <v>21</v>
      </c>
      <c r="AY53" s="4">
        <v>1</v>
      </c>
      <c r="AZ53" s="4">
        <v>10</v>
      </c>
      <c r="BA53" s="4">
        <v>14</v>
      </c>
      <c r="BB53" s="4">
        <v>24</v>
      </c>
      <c r="BC53" s="4">
        <v>1</v>
      </c>
      <c r="BD53" s="4">
        <v>40</v>
      </c>
      <c r="BE53" s="4">
        <v>34</v>
      </c>
      <c r="BF53" s="4">
        <v>74</v>
      </c>
      <c r="BG53" s="4">
        <v>3</v>
      </c>
      <c r="BH53" s="4">
        <v>142</v>
      </c>
      <c r="BI53" s="4">
        <v>136</v>
      </c>
      <c r="BJ53" s="4">
        <v>278</v>
      </c>
      <c r="BK53" s="4">
        <v>11</v>
      </c>
    </row>
    <row r="54" spans="1:63" x14ac:dyDescent="0.35">
      <c r="A54" s="4">
        <v>47</v>
      </c>
      <c r="B54" s="4">
        <v>17010056</v>
      </c>
      <c r="C54" s="4" t="s">
        <v>139</v>
      </c>
      <c r="D54" s="4">
        <v>8</v>
      </c>
      <c r="E54" s="4">
        <v>4</v>
      </c>
      <c r="F54" s="4">
        <v>12</v>
      </c>
      <c r="G54" s="4">
        <v>1</v>
      </c>
      <c r="H54" s="4">
        <v>2</v>
      </c>
      <c r="I54" s="4">
        <v>8</v>
      </c>
      <c r="J54" s="4">
        <v>10</v>
      </c>
      <c r="K54" s="4">
        <v>1</v>
      </c>
      <c r="L54" s="4">
        <v>10</v>
      </c>
      <c r="M54" s="4">
        <v>12</v>
      </c>
      <c r="N54" s="4">
        <v>22</v>
      </c>
      <c r="O54" s="4">
        <v>2</v>
      </c>
      <c r="P54" s="4">
        <v>9</v>
      </c>
      <c r="Q54" s="4">
        <v>3</v>
      </c>
      <c r="R54" s="4">
        <v>12</v>
      </c>
      <c r="S54" s="4">
        <v>1</v>
      </c>
      <c r="T54" s="4">
        <v>4</v>
      </c>
      <c r="U54" s="4">
        <v>6</v>
      </c>
      <c r="V54" s="4">
        <v>10</v>
      </c>
      <c r="W54" s="4">
        <v>1</v>
      </c>
      <c r="X54" s="4">
        <v>15</v>
      </c>
      <c r="Y54" s="4">
        <v>4</v>
      </c>
      <c r="Z54" s="4">
        <v>19</v>
      </c>
      <c r="AA54" s="4">
        <v>1</v>
      </c>
      <c r="AB54" s="4">
        <v>9</v>
      </c>
      <c r="AC54" s="4">
        <v>8</v>
      </c>
      <c r="AD54" s="4">
        <v>17</v>
      </c>
      <c r="AE54" s="4">
        <v>1</v>
      </c>
      <c r="AF54" s="4">
        <v>8</v>
      </c>
      <c r="AG54" s="4">
        <v>5</v>
      </c>
      <c r="AH54" s="4">
        <v>13</v>
      </c>
      <c r="AI54" s="4">
        <v>1</v>
      </c>
      <c r="AJ54" s="4">
        <v>9</v>
      </c>
      <c r="AK54" s="4">
        <v>3</v>
      </c>
      <c r="AL54" s="4">
        <v>12</v>
      </c>
      <c r="AM54" s="4">
        <v>1</v>
      </c>
      <c r="AN54" s="4">
        <v>54</v>
      </c>
      <c r="AO54" s="4">
        <v>29</v>
      </c>
      <c r="AP54" s="4">
        <v>83</v>
      </c>
      <c r="AQ54" s="4">
        <v>6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64</v>
      </c>
      <c r="BI54" s="4">
        <v>41</v>
      </c>
      <c r="BJ54" s="4">
        <v>105</v>
      </c>
      <c r="BK54" s="4">
        <v>8</v>
      </c>
    </row>
    <row r="55" spans="1:63" x14ac:dyDescent="0.35">
      <c r="A55" s="4">
        <v>48</v>
      </c>
      <c r="B55" s="4">
        <v>17010057</v>
      </c>
      <c r="C55" s="4" t="s">
        <v>140</v>
      </c>
      <c r="D55" s="4">
        <v>8</v>
      </c>
      <c r="E55" s="4">
        <v>3</v>
      </c>
      <c r="F55" s="4">
        <v>11</v>
      </c>
      <c r="G55" s="4">
        <v>1</v>
      </c>
      <c r="H55" s="4">
        <v>3</v>
      </c>
      <c r="I55" s="4">
        <v>2</v>
      </c>
      <c r="J55" s="4">
        <v>5</v>
      </c>
      <c r="K55" s="4">
        <v>1</v>
      </c>
      <c r="L55" s="4">
        <v>11</v>
      </c>
      <c r="M55" s="4">
        <v>5</v>
      </c>
      <c r="N55" s="4">
        <v>16</v>
      </c>
      <c r="O55" s="4">
        <v>2</v>
      </c>
      <c r="P55" s="4">
        <v>7</v>
      </c>
      <c r="Q55" s="4">
        <v>2</v>
      </c>
      <c r="R55" s="4">
        <v>9</v>
      </c>
      <c r="S55" s="4">
        <v>1</v>
      </c>
      <c r="T55" s="4">
        <v>6</v>
      </c>
      <c r="U55" s="4">
        <v>5</v>
      </c>
      <c r="V55" s="4">
        <v>11</v>
      </c>
      <c r="W55" s="4">
        <v>1</v>
      </c>
      <c r="X55" s="4">
        <v>5</v>
      </c>
      <c r="Y55" s="4">
        <v>5</v>
      </c>
      <c r="Z55" s="4">
        <v>10</v>
      </c>
      <c r="AA55" s="4">
        <v>1</v>
      </c>
      <c r="AB55" s="4">
        <v>4</v>
      </c>
      <c r="AC55" s="4">
        <v>9</v>
      </c>
      <c r="AD55" s="4">
        <v>13</v>
      </c>
      <c r="AE55" s="4">
        <v>1</v>
      </c>
      <c r="AF55" s="4">
        <v>2</v>
      </c>
      <c r="AG55" s="4">
        <v>4</v>
      </c>
      <c r="AH55" s="4">
        <v>6</v>
      </c>
      <c r="AI55" s="4">
        <v>1</v>
      </c>
      <c r="AJ55" s="4">
        <v>6</v>
      </c>
      <c r="AK55" s="4">
        <v>7</v>
      </c>
      <c r="AL55" s="4">
        <v>13</v>
      </c>
      <c r="AM55" s="4">
        <v>1</v>
      </c>
      <c r="AN55" s="4">
        <v>30</v>
      </c>
      <c r="AO55" s="4">
        <v>32</v>
      </c>
      <c r="AP55" s="4">
        <v>62</v>
      </c>
      <c r="AQ55" s="4">
        <v>6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41</v>
      </c>
      <c r="BI55" s="4">
        <v>37</v>
      </c>
      <c r="BJ55" s="4">
        <v>78</v>
      </c>
      <c r="BK55" s="4">
        <v>8</v>
      </c>
    </row>
    <row r="56" spans="1:63" x14ac:dyDescent="0.35">
      <c r="A56" s="4">
        <v>49</v>
      </c>
      <c r="B56" s="4">
        <v>17010058</v>
      </c>
      <c r="C56" s="4" t="s">
        <v>141</v>
      </c>
      <c r="D56" s="4">
        <v>2</v>
      </c>
      <c r="E56" s="4">
        <v>2</v>
      </c>
      <c r="F56" s="4">
        <v>4</v>
      </c>
      <c r="G56" s="4">
        <v>1</v>
      </c>
      <c r="H56" s="4">
        <v>2</v>
      </c>
      <c r="I56" s="4">
        <v>4</v>
      </c>
      <c r="J56" s="4">
        <v>6</v>
      </c>
      <c r="K56" s="4">
        <v>1</v>
      </c>
      <c r="L56" s="4">
        <v>4</v>
      </c>
      <c r="M56" s="4">
        <v>6</v>
      </c>
      <c r="N56" s="4">
        <v>10</v>
      </c>
      <c r="O56" s="4">
        <v>2</v>
      </c>
      <c r="P56" s="4">
        <v>4</v>
      </c>
      <c r="Q56" s="4">
        <v>3</v>
      </c>
      <c r="R56" s="4">
        <v>7</v>
      </c>
      <c r="S56" s="4">
        <v>1</v>
      </c>
      <c r="T56" s="4">
        <v>1</v>
      </c>
      <c r="U56" s="4">
        <v>3</v>
      </c>
      <c r="V56" s="4">
        <v>4</v>
      </c>
      <c r="W56" s="4">
        <v>1</v>
      </c>
      <c r="X56" s="4">
        <v>5</v>
      </c>
      <c r="Y56" s="4">
        <v>4</v>
      </c>
      <c r="Z56" s="4">
        <v>9</v>
      </c>
      <c r="AA56" s="4">
        <v>1</v>
      </c>
      <c r="AB56" s="4">
        <v>5</v>
      </c>
      <c r="AC56" s="4">
        <v>1</v>
      </c>
      <c r="AD56" s="4">
        <v>6</v>
      </c>
      <c r="AE56" s="4">
        <v>1</v>
      </c>
      <c r="AF56" s="4">
        <v>2</v>
      </c>
      <c r="AG56" s="4">
        <v>3</v>
      </c>
      <c r="AH56" s="4">
        <v>5</v>
      </c>
      <c r="AI56" s="4">
        <v>1</v>
      </c>
      <c r="AJ56" s="4">
        <v>10</v>
      </c>
      <c r="AK56" s="4">
        <v>2</v>
      </c>
      <c r="AL56" s="4">
        <v>12</v>
      </c>
      <c r="AM56" s="4">
        <v>1</v>
      </c>
      <c r="AN56" s="4">
        <v>27</v>
      </c>
      <c r="AO56" s="4">
        <v>16</v>
      </c>
      <c r="AP56" s="4">
        <v>43</v>
      </c>
      <c r="AQ56" s="4">
        <v>6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31</v>
      </c>
      <c r="BI56" s="4">
        <v>22</v>
      </c>
      <c r="BJ56" s="4">
        <v>53</v>
      </c>
      <c r="BK56" s="4">
        <v>8</v>
      </c>
    </row>
    <row r="57" spans="1:63" x14ac:dyDescent="0.35">
      <c r="A57" s="4">
        <v>50</v>
      </c>
      <c r="B57" s="4">
        <v>17010059</v>
      </c>
      <c r="C57" s="4" t="s">
        <v>142</v>
      </c>
      <c r="D57" s="4">
        <v>3</v>
      </c>
      <c r="E57" s="4">
        <v>7</v>
      </c>
      <c r="F57" s="4">
        <v>10</v>
      </c>
      <c r="G57" s="4">
        <v>1</v>
      </c>
      <c r="H57" s="4">
        <v>3</v>
      </c>
      <c r="I57" s="4">
        <v>2</v>
      </c>
      <c r="J57" s="4">
        <v>5</v>
      </c>
      <c r="K57" s="4">
        <v>1</v>
      </c>
      <c r="L57" s="4">
        <v>6</v>
      </c>
      <c r="M57" s="4">
        <v>9</v>
      </c>
      <c r="N57" s="4">
        <v>15</v>
      </c>
      <c r="O57" s="4">
        <v>2</v>
      </c>
      <c r="P57" s="4">
        <v>4</v>
      </c>
      <c r="Q57" s="4">
        <v>5</v>
      </c>
      <c r="R57" s="4">
        <v>9</v>
      </c>
      <c r="S57" s="4">
        <v>1</v>
      </c>
      <c r="T57" s="4">
        <v>4</v>
      </c>
      <c r="U57" s="4">
        <v>3</v>
      </c>
      <c r="V57" s="4">
        <v>7</v>
      </c>
      <c r="W57" s="4">
        <v>1</v>
      </c>
      <c r="X57" s="4">
        <v>1</v>
      </c>
      <c r="Y57" s="4">
        <v>4</v>
      </c>
      <c r="Z57" s="4">
        <v>5</v>
      </c>
      <c r="AA57" s="4">
        <v>1</v>
      </c>
      <c r="AB57" s="4">
        <v>3</v>
      </c>
      <c r="AC57" s="4">
        <v>1</v>
      </c>
      <c r="AD57" s="4">
        <v>4</v>
      </c>
      <c r="AE57" s="4">
        <v>1</v>
      </c>
      <c r="AF57" s="4">
        <v>2</v>
      </c>
      <c r="AG57" s="4">
        <v>3</v>
      </c>
      <c r="AH57" s="4">
        <v>5</v>
      </c>
      <c r="AI57" s="4">
        <v>1</v>
      </c>
      <c r="AJ57" s="4">
        <v>4</v>
      </c>
      <c r="AK57" s="4">
        <v>4</v>
      </c>
      <c r="AL57" s="4">
        <v>8</v>
      </c>
      <c r="AM57" s="4">
        <v>1</v>
      </c>
      <c r="AN57" s="4">
        <v>18</v>
      </c>
      <c r="AO57" s="4">
        <v>20</v>
      </c>
      <c r="AP57" s="4">
        <v>38</v>
      </c>
      <c r="AQ57" s="4">
        <v>6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24</v>
      </c>
      <c r="BI57" s="4">
        <v>29</v>
      </c>
      <c r="BJ57" s="4">
        <v>53</v>
      </c>
      <c r="BK57" s="4">
        <v>8</v>
      </c>
    </row>
    <row r="58" spans="1:63" x14ac:dyDescent="0.35">
      <c r="A58" s="4">
        <v>51</v>
      </c>
      <c r="B58" s="4">
        <v>17010060</v>
      </c>
      <c r="C58" s="4" t="s">
        <v>143</v>
      </c>
      <c r="D58" s="4">
        <v>5</v>
      </c>
      <c r="E58" s="4">
        <v>9</v>
      </c>
      <c r="F58" s="4">
        <v>14</v>
      </c>
      <c r="G58" s="4">
        <v>1</v>
      </c>
      <c r="H58" s="4">
        <v>3</v>
      </c>
      <c r="I58" s="4">
        <v>11</v>
      </c>
      <c r="J58" s="4">
        <v>14</v>
      </c>
      <c r="K58" s="4">
        <v>1</v>
      </c>
      <c r="L58" s="4">
        <v>8</v>
      </c>
      <c r="M58" s="4">
        <v>20</v>
      </c>
      <c r="N58" s="4">
        <v>28</v>
      </c>
      <c r="O58" s="4">
        <v>2</v>
      </c>
      <c r="P58" s="4">
        <v>6</v>
      </c>
      <c r="Q58" s="4">
        <v>3</v>
      </c>
      <c r="R58" s="4">
        <v>9</v>
      </c>
      <c r="S58" s="4">
        <v>1</v>
      </c>
      <c r="T58" s="4">
        <v>11</v>
      </c>
      <c r="U58" s="4">
        <v>10</v>
      </c>
      <c r="V58" s="4">
        <v>21</v>
      </c>
      <c r="W58" s="4">
        <v>1</v>
      </c>
      <c r="X58" s="4">
        <v>7</v>
      </c>
      <c r="Y58" s="4">
        <v>6</v>
      </c>
      <c r="Z58" s="4">
        <v>13</v>
      </c>
      <c r="AA58" s="4">
        <v>1</v>
      </c>
      <c r="AB58" s="4">
        <v>8</v>
      </c>
      <c r="AC58" s="4">
        <v>7</v>
      </c>
      <c r="AD58" s="4">
        <v>15</v>
      </c>
      <c r="AE58" s="4">
        <v>1</v>
      </c>
      <c r="AF58" s="4">
        <v>9</v>
      </c>
      <c r="AG58" s="4">
        <v>5</v>
      </c>
      <c r="AH58" s="4">
        <v>14</v>
      </c>
      <c r="AI58" s="4">
        <v>1</v>
      </c>
      <c r="AJ58" s="4">
        <v>11</v>
      </c>
      <c r="AK58" s="4">
        <v>14</v>
      </c>
      <c r="AL58" s="4">
        <v>25</v>
      </c>
      <c r="AM58" s="4">
        <v>1</v>
      </c>
      <c r="AN58" s="4">
        <v>52</v>
      </c>
      <c r="AO58" s="4">
        <v>45</v>
      </c>
      <c r="AP58" s="4">
        <v>97</v>
      </c>
      <c r="AQ58" s="4">
        <v>6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60</v>
      </c>
      <c r="BI58" s="4">
        <v>65</v>
      </c>
      <c r="BJ58" s="4">
        <v>125</v>
      </c>
      <c r="BK58" s="4">
        <v>8</v>
      </c>
    </row>
    <row r="59" spans="1:63" x14ac:dyDescent="0.35">
      <c r="A59" s="4">
        <v>52</v>
      </c>
      <c r="B59" s="4">
        <v>17010061</v>
      </c>
      <c r="C59" s="4" t="s">
        <v>144</v>
      </c>
      <c r="D59" s="4">
        <v>12</v>
      </c>
      <c r="E59" s="4">
        <v>6</v>
      </c>
      <c r="F59" s="4">
        <v>18</v>
      </c>
      <c r="G59" s="4">
        <v>1</v>
      </c>
      <c r="H59" s="4">
        <v>15</v>
      </c>
      <c r="I59" s="4">
        <v>11</v>
      </c>
      <c r="J59" s="4">
        <v>26</v>
      </c>
      <c r="K59" s="4">
        <v>1</v>
      </c>
      <c r="L59" s="4">
        <v>27</v>
      </c>
      <c r="M59" s="4">
        <v>17</v>
      </c>
      <c r="N59" s="4">
        <v>44</v>
      </c>
      <c r="O59" s="4">
        <v>2</v>
      </c>
      <c r="P59" s="4">
        <v>13</v>
      </c>
      <c r="Q59" s="4">
        <v>12</v>
      </c>
      <c r="R59" s="4">
        <v>25</v>
      </c>
      <c r="S59" s="4">
        <v>1</v>
      </c>
      <c r="T59" s="4">
        <v>14</v>
      </c>
      <c r="U59" s="4">
        <v>17</v>
      </c>
      <c r="V59" s="4">
        <v>31</v>
      </c>
      <c r="W59" s="4">
        <v>1</v>
      </c>
      <c r="X59" s="4">
        <v>14</v>
      </c>
      <c r="Y59" s="4">
        <v>18</v>
      </c>
      <c r="Z59" s="4">
        <v>32</v>
      </c>
      <c r="AA59" s="4">
        <v>1</v>
      </c>
      <c r="AB59" s="4">
        <v>14</v>
      </c>
      <c r="AC59" s="4">
        <v>22</v>
      </c>
      <c r="AD59" s="4">
        <v>36</v>
      </c>
      <c r="AE59" s="4">
        <v>1</v>
      </c>
      <c r="AF59" s="4">
        <v>20</v>
      </c>
      <c r="AG59" s="4">
        <v>16</v>
      </c>
      <c r="AH59" s="4">
        <v>36</v>
      </c>
      <c r="AI59" s="4">
        <v>1</v>
      </c>
      <c r="AJ59" s="4">
        <v>17</v>
      </c>
      <c r="AK59" s="4">
        <v>9</v>
      </c>
      <c r="AL59" s="4">
        <v>26</v>
      </c>
      <c r="AM59" s="4">
        <v>1</v>
      </c>
      <c r="AN59" s="4">
        <v>92</v>
      </c>
      <c r="AO59" s="4">
        <v>94</v>
      </c>
      <c r="AP59" s="4">
        <v>186</v>
      </c>
      <c r="AQ59" s="4">
        <v>6</v>
      </c>
      <c r="AR59" s="4">
        <v>13</v>
      </c>
      <c r="AS59" s="4">
        <v>19</v>
      </c>
      <c r="AT59" s="4">
        <v>32</v>
      </c>
      <c r="AU59" s="4">
        <v>1</v>
      </c>
      <c r="AV59" s="4">
        <v>8</v>
      </c>
      <c r="AW59" s="4">
        <v>10</v>
      </c>
      <c r="AX59" s="4">
        <v>18</v>
      </c>
      <c r="AY59" s="4">
        <v>1</v>
      </c>
      <c r="AZ59" s="4">
        <v>7</v>
      </c>
      <c r="BA59" s="4">
        <v>8</v>
      </c>
      <c r="BB59" s="4">
        <v>15</v>
      </c>
      <c r="BC59" s="4">
        <v>1</v>
      </c>
      <c r="BD59" s="4">
        <v>28</v>
      </c>
      <c r="BE59" s="4">
        <v>37</v>
      </c>
      <c r="BF59" s="4">
        <v>65</v>
      </c>
      <c r="BG59" s="4">
        <v>3</v>
      </c>
      <c r="BH59" s="4">
        <v>147</v>
      </c>
      <c r="BI59" s="4">
        <v>148</v>
      </c>
      <c r="BJ59" s="4">
        <v>295</v>
      </c>
      <c r="BK59" s="4">
        <v>11</v>
      </c>
    </row>
    <row r="60" spans="1:63" x14ac:dyDescent="0.35">
      <c r="A60" s="4">
        <v>53</v>
      </c>
      <c r="B60" s="4">
        <v>17010062</v>
      </c>
      <c r="C60" s="4" t="s">
        <v>145</v>
      </c>
      <c r="D60" s="4">
        <v>8</v>
      </c>
      <c r="E60" s="4">
        <v>12</v>
      </c>
      <c r="F60" s="4">
        <v>20</v>
      </c>
      <c r="G60" s="4">
        <v>1</v>
      </c>
      <c r="H60" s="4">
        <v>5</v>
      </c>
      <c r="I60" s="4">
        <v>6</v>
      </c>
      <c r="J60" s="4">
        <v>11</v>
      </c>
      <c r="K60" s="4">
        <v>1</v>
      </c>
      <c r="L60" s="4">
        <v>13</v>
      </c>
      <c r="M60" s="4">
        <v>18</v>
      </c>
      <c r="N60" s="4">
        <v>31</v>
      </c>
      <c r="O60" s="4">
        <v>2</v>
      </c>
      <c r="P60" s="4">
        <v>7</v>
      </c>
      <c r="Q60" s="4">
        <v>9</v>
      </c>
      <c r="R60" s="4">
        <v>16</v>
      </c>
      <c r="S60" s="4">
        <v>1</v>
      </c>
      <c r="T60" s="4">
        <v>13</v>
      </c>
      <c r="U60" s="4">
        <v>16</v>
      </c>
      <c r="V60" s="4">
        <v>29</v>
      </c>
      <c r="W60" s="4">
        <v>1</v>
      </c>
      <c r="X60" s="4">
        <v>13</v>
      </c>
      <c r="Y60" s="4">
        <v>12</v>
      </c>
      <c r="Z60" s="4">
        <v>25</v>
      </c>
      <c r="AA60" s="4">
        <v>1</v>
      </c>
      <c r="AB60" s="4">
        <v>9</v>
      </c>
      <c r="AC60" s="4">
        <v>17</v>
      </c>
      <c r="AD60" s="4">
        <v>26</v>
      </c>
      <c r="AE60" s="4">
        <v>1</v>
      </c>
      <c r="AF60" s="4">
        <v>5</v>
      </c>
      <c r="AG60" s="4">
        <v>6</v>
      </c>
      <c r="AH60" s="4">
        <v>11</v>
      </c>
      <c r="AI60" s="4">
        <v>1</v>
      </c>
      <c r="AJ60" s="4">
        <v>9</v>
      </c>
      <c r="AK60" s="4">
        <v>13</v>
      </c>
      <c r="AL60" s="4">
        <v>22</v>
      </c>
      <c r="AM60" s="4">
        <v>1</v>
      </c>
      <c r="AN60" s="4">
        <v>56</v>
      </c>
      <c r="AO60" s="4">
        <v>73</v>
      </c>
      <c r="AP60" s="4">
        <v>129</v>
      </c>
      <c r="AQ60" s="4">
        <v>6</v>
      </c>
      <c r="AR60" s="4">
        <v>11</v>
      </c>
      <c r="AS60" s="4">
        <v>9</v>
      </c>
      <c r="AT60" s="4">
        <v>20</v>
      </c>
      <c r="AU60" s="4">
        <v>1</v>
      </c>
      <c r="AV60" s="4">
        <v>10</v>
      </c>
      <c r="AW60" s="4">
        <v>11</v>
      </c>
      <c r="AX60" s="4">
        <v>21</v>
      </c>
      <c r="AY60" s="4">
        <v>1</v>
      </c>
      <c r="AZ60" s="4">
        <v>12</v>
      </c>
      <c r="BA60" s="4">
        <v>16</v>
      </c>
      <c r="BB60" s="4">
        <v>28</v>
      </c>
      <c r="BC60" s="4">
        <v>1</v>
      </c>
      <c r="BD60" s="4">
        <v>33</v>
      </c>
      <c r="BE60" s="4">
        <v>36</v>
      </c>
      <c r="BF60" s="4">
        <v>69</v>
      </c>
      <c r="BG60" s="4">
        <v>3</v>
      </c>
      <c r="BH60" s="4">
        <v>102</v>
      </c>
      <c r="BI60" s="4">
        <v>127</v>
      </c>
      <c r="BJ60" s="4">
        <v>229</v>
      </c>
      <c r="BK60" s="4">
        <v>11</v>
      </c>
    </row>
    <row r="61" spans="1:63" x14ac:dyDescent="0.35">
      <c r="A61" s="4">
        <v>54</v>
      </c>
      <c r="B61" s="4">
        <v>17010063</v>
      </c>
      <c r="C61" s="4" t="s">
        <v>146</v>
      </c>
      <c r="D61" s="4">
        <v>6</v>
      </c>
      <c r="E61" s="4">
        <v>6</v>
      </c>
      <c r="F61" s="4">
        <v>12</v>
      </c>
      <c r="G61" s="4">
        <v>1</v>
      </c>
      <c r="H61" s="4">
        <v>10</v>
      </c>
      <c r="I61" s="4">
        <v>10</v>
      </c>
      <c r="J61" s="4">
        <v>20</v>
      </c>
      <c r="K61" s="4">
        <v>1</v>
      </c>
      <c r="L61" s="4">
        <v>16</v>
      </c>
      <c r="M61" s="4">
        <v>16</v>
      </c>
      <c r="N61" s="4">
        <v>32</v>
      </c>
      <c r="O61" s="4">
        <v>2</v>
      </c>
      <c r="P61" s="4">
        <v>9</v>
      </c>
      <c r="Q61" s="4">
        <v>8</v>
      </c>
      <c r="R61" s="4">
        <v>17</v>
      </c>
      <c r="S61" s="4">
        <v>1</v>
      </c>
      <c r="T61" s="4">
        <v>5</v>
      </c>
      <c r="U61" s="4">
        <v>4</v>
      </c>
      <c r="V61" s="4">
        <v>9</v>
      </c>
      <c r="W61" s="4">
        <v>1</v>
      </c>
      <c r="X61" s="4">
        <v>7</v>
      </c>
      <c r="Y61" s="4">
        <v>9</v>
      </c>
      <c r="Z61" s="4">
        <v>16</v>
      </c>
      <c r="AA61" s="4">
        <v>1</v>
      </c>
      <c r="AB61" s="4">
        <v>14</v>
      </c>
      <c r="AC61" s="4">
        <v>6</v>
      </c>
      <c r="AD61" s="4">
        <v>20</v>
      </c>
      <c r="AE61" s="4">
        <v>1</v>
      </c>
      <c r="AF61" s="4">
        <v>5</v>
      </c>
      <c r="AG61" s="4">
        <v>5</v>
      </c>
      <c r="AH61" s="4">
        <v>10</v>
      </c>
      <c r="AI61" s="4">
        <v>1</v>
      </c>
      <c r="AJ61" s="4">
        <v>8</v>
      </c>
      <c r="AK61" s="4">
        <v>10</v>
      </c>
      <c r="AL61" s="4">
        <v>18</v>
      </c>
      <c r="AM61" s="4">
        <v>1</v>
      </c>
      <c r="AN61" s="4">
        <v>48</v>
      </c>
      <c r="AO61" s="4">
        <v>42</v>
      </c>
      <c r="AP61" s="4">
        <v>90</v>
      </c>
      <c r="AQ61" s="4">
        <v>6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64</v>
      </c>
      <c r="BI61" s="4">
        <v>58</v>
      </c>
      <c r="BJ61" s="4">
        <v>122</v>
      </c>
      <c r="BK61" s="4">
        <v>8</v>
      </c>
    </row>
    <row r="62" spans="1:63" x14ac:dyDescent="0.35">
      <c r="A62" s="4">
        <v>55</v>
      </c>
      <c r="B62" s="4">
        <v>17010064</v>
      </c>
      <c r="C62" s="4" t="s">
        <v>147</v>
      </c>
      <c r="D62" s="4">
        <v>9</v>
      </c>
      <c r="E62" s="4">
        <v>5</v>
      </c>
      <c r="F62" s="4">
        <v>14</v>
      </c>
      <c r="G62" s="4">
        <v>1</v>
      </c>
      <c r="H62" s="4">
        <v>3</v>
      </c>
      <c r="I62" s="4">
        <v>6</v>
      </c>
      <c r="J62" s="4">
        <v>9</v>
      </c>
      <c r="K62" s="4">
        <v>1</v>
      </c>
      <c r="L62" s="4">
        <v>12</v>
      </c>
      <c r="M62" s="4">
        <v>11</v>
      </c>
      <c r="N62" s="4">
        <v>23</v>
      </c>
      <c r="O62" s="4">
        <v>2</v>
      </c>
      <c r="P62" s="4">
        <v>5</v>
      </c>
      <c r="Q62" s="4">
        <v>11</v>
      </c>
      <c r="R62" s="4">
        <v>16</v>
      </c>
      <c r="S62" s="4">
        <v>1</v>
      </c>
      <c r="T62" s="4">
        <v>4</v>
      </c>
      <c r="U62" s="4">
        <v>11</v>
      </c>
      <c r="V62" s="4">
        <v>15</v>
      </c>
      <c r="W62" s="4">
        <v>1</v>
      </c>
      <c r="X62" s="4">
        <v>10</v>
      </c>
      <c r="Y62" s="4">
        <v>8</v>
      </c>
      <c r="Z62" s="4">
        <v>18</v>
      </c>
      <c r="AA62" s="4">
        <v>1</v>
      </c>
      <c r="AB62" s="4">
        <v>7</v>
      </c>
      <c r="AC62" s="4">
        <v>4</v>
      </c>
      <c r="AD62" s="4">
        <v>11</v>
      </c>
      <c r="AE62" s="4">
        <v>1</v>
      </c>
      <c r="AF62" s="4">
        <v>10</v>
      </c>
      <c r="AG62" s="4">
        <v>3</v>
      </c>
      <c r="AH62" s="4">
        <v>13</v>
      </c>
      <c r="AI62" s="4">
        <v>1</v>
      </c>
      <c r="AJ62" s="4">
        <v>8</v>
      </c>
      <c r="AK62" s="4">
        <v>6</v>
      </c>
      <c r="AL62" s="4">
        <v>14</v>
      </c>
      <c r="AM62" s="4">
        <v>1</v>
      </c>
      <c r="AN62" s="4">
        <v>44</v>
      </c>
      <c r="AO62" s="4">
        <v>43</v>
      </c>
      <c r="AP62" s="4">
        <v>87</v>
      </c>
      <c r="AQ62" s="4">
        <v>6</v>
      </c>
      <c r="AR62" s="4">
        <v>8</v>
      </c>
      <c r="AS62" s="4">
        <v>3</v>
      </c>
      <c r="AT62" s="4">
        <v>11</v>
      </c>
      <c r="AU62" s="4">
        <v>1</v>
      </c>
      <c r="AV62" s="4">
        <v>6</v>
      </c>
      <c r="AW62" s="4">
        <v>4</v>
      </c>
      <c r="AX62" s="4">
        <v>10</v>
      </c>
      <c r="AY62" s="4">
        <v>1</v>
      </c>
      <c r="AZ62" s="4">
        <v>10</v>
      </c>
      <c r="BA62" s="4">
        <v>6</v>
      </c>
      <c r="BB62" s="4">
        <v>16</v>
      </c>
      <c r="BC62" s="4">
        <v>1</v>
      </c>
      <c r="BD62" s="4">
        <v>24</v>
      </c>
      <c r="BE62" s="4">
        <v>13</v>
      </c>
      <c r="BF62" s="4">
        <v>37</v>
      </c>
      <c r="BG62" s="4">
        <v>3</v>
      </c>
      <c r="BH62" s="4">
        <v>80</v>
      </c>
      <c r="BI62" s="4">
        <v>67</v>
      </c>
      <c r="BJ62" s="4">
        <v>147</v>
      </c>
      <c r="BK62" s="4">
        <v>11</v>
      </c>
    </row>
    <row r="63" spans="1:63" x14ac:dyDescent="0.35">
      <c r="A63" s="4">
        <v>56</v>
      </c>
      <c r="B63" s="4">
        <v>17010065</v>
      </c>
      <c r="C63" s="4" t="s">
        <v>148</v>
      </c>
      <c r="D63" s="4">
        <v>5</v>
      </c>
      <c r="E63" s="4">
        <v>2</v>
      </c>
      <c r="F63" s="4">
        <v>7</v>
      </c>
      <c r="G63" s="4">
        <v>1</v>
      </c>
      <c r="H63" s="4">
        <v>4</v>
      </c>
      <c r="I63" s="4">
        <v>10</v>
      </c>
      <c r="J63" s="4">
        <v>14</v>
      </c>
      <c r="K63" s="4">
        <v>1</v>
      </c>
      <c r="L63" s="4">
        <v>9</v>
      </c>
      <c r="M63" s="4">
        <v>12</v>
      </c>
      <c r="N63" s="4">
        <v>21</v>
      </c>
      <c r="O63" s="4">
        <v>2</v>
      </c>
      <c r="P63" s="4">
        <v>5</v>
      </c>
      <c r="Q63" s="4">
        <v>2</v>
      </c>
      <c r="R63" s="4">
        <v>7</v>
      </c>
      <c r="S63" s="4">
        <v>1</v>
      </c>
      <c r="T63" s="4">
        <v>3</v>
      </c>
      <c r="U63" s="4">
        <v>2</v>
      </c>
      <c r="V63" s="4">
        <v>5</v>
      </c>
      <c r="W63" s="4">
        <v>1</v>
      </c>
      <c r="X63" s="4">
        <v>8</v>
      </c>
      <c r="Y63" s="4">
        <v>1</v>
      </c>
      <c r="Z63" s="4">
        <v>9</v>
      </c>
      <c r="AA63" s="4">
        <v>1</v>
      </c>
      <c r="AB63" s="4">
        <v>3</v>
      </c>
      <c r="AC63" s="4">
        <v>5</v>
      </c>
      <c r="AD63" s="4">
        <v>8</v>
      </c>
      <c r="AE63" s="4">
        <v>1</v>
      </c>
      <c r="AF63" s="4">
        <v>6</v>
      </c>
      <c r="AG63" s="4">
        <v>5</v>
      </c>
      <c r="AH63" s="4">
        <v>11</v>
      </c>
      <c r="AI63" s="4">
        <v>1</v>
      </c>
      <c r="AJ63" s="4">
        <v>3</v>
      </c>
      <c r="AK63" s="4">
        <v>4</v>
      </c>
      <c r="AL63" s="4">
        <v>7</v>
      </c>
      <c r="AM63" s="4">
        <v>1</v>
      </c>
      <c r="AN63" s="4">
        <v>28</v>
      </c>
      <c r="AO63" s="4">
        <v>19</v>
      </c>
      <c r="AP63" s="4">
        <v>47</v>
      </c>
      <c r="AQ63" s="4">
        <v>6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37</v>
      </c>
      <c r="BI63" s="4">
        <v>31</v>
      </c>
      <c r="BJ63" s="4">
        <v>68</v>
      </c>
      <c r="BK63" s="4">
        <v>8</v>
      </c>
    </row>
    <row r="64" spans="1:63" x14ac:dyDescent="0.35">
      <c r="A64" s="4">
        <v>57</v>
      </c>
      <c r="B64" s="4">
        <v>17010066</v>
      </c>
      <c r="C64" s="4" t="s">
        <v>149</v>
      </c>
      <c r="D64" s="4">
        <v>15</v>
      </c>
      <c r="E64" s="4">
        <v>15</v>
      </c>
      <c r="F64" s="4">
        <v>30</v>
      </c>
      <c r="G64" s="4">
        <v>1</v>
      </c>
      <c r="H64" s="4">
        <v>11</v>
      </c>
      <c r="I64" s="4">
        <v>12</v>
      </c>
      <c r="J64" s="4">
        <v>23</v>
      </c>
      <c r="K64" s="4">
        <v>1</v>
      </c>
      <c r="L64" s="4">
        <v>26</v>
      </c>
      <c r="M64" s="4">
        <v>27</v>
      </c>
      <c r="N64" s="4">
        <v>53</v>
      </c>
      <c r="O64" s="4">
        <v>2</v>
      </c>
      <c r="P64" s="4">
        <v>16</v>
      </c>
      <c r="Q64" s="4">
        <v>16</v>
      </c>
      <c r="R64" s="4">
        <v>32</v>
      </c>
      <c r="S64" s="4">
        <v>1</v>
      </c>
      <c r="T64" s="4">
        <v>15</v>
      </c>
      <c r="U64" s="4">
        <v>16</v>
      </c>
      <c r="V64" s="4">
        <v>31</v>
      </c>
      <c r="W64" s="4">
        <v>1</v>
      </c>
      <c r="X64" s="4">
        <v>17</v>
      </c>
      <c r="Y64" s="4">
        <v>14</v>
      </c>
      <c r="Z64" s="4">
        <v>31</v>
      </c>
      <c r="AA64" s="4">
        <v>1</v>
      </c>
      <c r="AB64" s="4">
        <v>16</v>
      </c>
      <c r="AC64" s="4">
        <v>19</v>
      </c>
      <c r="AD64" s="4">
        <v>35</v>
      </c>
      <c r="AE64" s="4">
        <v>1</v>
      </c>
      <c r="AF64" s="4">
        <v>16</v>
      </c>
      <c r="AG64" s="4">
        <v>14</v>
      </c>
      <c r="AH64" s="4">
        <v>30</v>
      </c>
      <c r="AI64" s="4">
        <v>1</v>
      </c>
      <c r="AJ64" s="4">
        <v>14</v>
      </c>
      <c r="AK64" s="4">
        <v>16</v>
      </c>
      <c r="AL64" s="4">
        <v>30</v>
      </c>
      <c r="AM64" s="4">
        <v>1</v>
      </c>
      <c r="AN64" s="4">
        <v>94</v>
      </c>
      <c r="AO64" s="4">
        <v>95</v>
      </c>
      <c r="AP64" s="4">
        <v>189</v>
      </c>
      <c r="AQ64" s="4">
        <v>6</v>
      </c>
      <c r="AR64" s="4">
        <v>17</v>
      </c>
      <c r="AS64" s="4">
        <v>14</v>
      </c>
      <c r="AT64" s="4">
        <v>31</v>
      </c>
      <c r="AU64" s="4">
        <v>1</v>
      </c>
      <c r="AV64" s="4">
        <v>22</v>
      </c>
      <c r="AW64" s="4">
        <v>20</v>
      </c>
      <c r="AX64" s="4">
        <v>42</v>
      </c>
      <c r="AY64" s="4">
        <v>1</v>
      </c>
      <c r="AZ64" s="4">
        <v>10</v>
      </c>
      <c r="BA64" s="4">
        <v>18</v>
      </c>
      <c r="BB64" s="4">
        <v>28</v>
      </c>
      <c r="BC64" s="4">
        <v>1</v>
      </c>
      <c r="BD64" s="4">
        <v>49</v>
      </c>
      <c r="BE64" s="4">
        <v>52</v>
      </c>
      <c r="BF64" s="4">
        <v>101</v>
      </c>
      <c r="BG64" s="4">
        <v>3</v>
      </c>
      <c r="BH64" s="4">
        <v>169</v>
      </c>
      <c r="BI64" s="4">
        <v>174</v>
      </c>
      <c r="BJ64" s="4">
        <v>343</v>
      </c>
      <c r="BK64" s="4">
        <v>11</v>
      </c>
    </row>
    <row r="65" spans="1:63" x14ac:dyDescent="0.35">
      <c r="A65" s="4">
        <v>58</v>
      </c>
      <c r="B65" s="4">
        <v>17010067</v>
      </c>
      <c r="C65" s="4" t="s">
        <v>150</v>
      </c>
      <c r="D65" s="4">
        <v>11</v>
      </c>
      <c r="E65" s="4">
        <v>9</v>
      </c>
      <c r="F65" s="4">
        <v>20</v>
      </c>
      <c r="G65" s="4">
        <v>1</v>
      </c>
      <c r="H65" s="4">
        <v>5</v>
      </c>
      <c r="I65" s="4">
        <v>4</v>
      </c>
      <c r="J65" s="4">
        <v>9</v>
      </c>
      <c r="K65" s="4">
        <v>1</v>
      </c>
      <c r="L65" s="4">
        <v>16</v>
      </c>
      <c r="M65" s="4">
        <v>13</v>
      </c>
      <c r="N65" s="4">
        <v>29</v>
      </c>
      <c r="O65" s="4">
        <v>2</v>
      </c>
      <c r="P65" s="4">
        <v>5</v>
      </c>
      <c r="Q65" s="4">
        <v>4</v>
      </c>
      <c r="R65" s="4">
        <v>9</v>
      </c>
      <c r="S65" s="4">
        <v>1</v>
      </c>
      <c r="T65" s="4">
        <v>11</v>
      </c>
      <c r="U65" s="4">
        <v>9</v>
      </c>
      <c r="V65" s="4">
        <v>20</v>
      </c>
      <c r="W65" s="4">
        <v>1</v>
      </c>
      <c r="X65" s="4">
        <v>5</v>
      </c>
      <c r="Y65" s="4">
        <v>7</v>
      </c>
      <c r="Z65" s="4">
        <v>12</v>
      </c>
      <c r="AA65" s="4">
        <v>1</v>
      </c>
      <c r="AB65" s="4">
        <v>9</v>
      </c>
      <c r="AC65" s="4">
        <v>2</v>
      </c>
      <c r="AD65" s="4">
        <v>11</v>
      </c>
      <c r="AE65" s="4">
        <v>1</v>
      </c>
      <c r="AF65" s="4">
        <v>7</v>
      </c>
      <c r="AG65" s="4">
        <v>6</v>
      </c>
      <c r="AH65" s="4">
        <v>13</v>
      </c>
      <c r="AI65" s="4">
        <v>1</v>
      </c>
      <c r="AJ65" s="4">
        <v>11</v>
      </c>
      <c r="AK65" s="4">
        <v>5</v>
      </c>
      <c r="AL65" s="4">
        <v>16</v>
      </c>
      <c r="AM65" s="4">
        <v>1</v>
      </c>
      <c r="AN65" s="4">
        <v>48</v>
      </c>
      <c r="AO65" s="4">
        <v>33</v>
      </c>
      <c r="AP65" s="4">
        <v>81</v>
      </c>
      <c r="AQ65" s="4">
        <v>6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64</v>
      </c>
      <c r="BI65" s="4">
        <v>46</v>
      </c>
      <c r="BJ65" s="4">
        <v>110</v>
      </c>
      <c r="BK65" s="4">
        <v>8</v>
      </c>
    </row>
    <row r="66" spans="1:63" x14ac:dyDescent="0.35">
      <c r="A66" s="14">
        <v>59</v>
      </c>
      <c r="B66" s="14">
        <v>17010068</v>
      </c>
      <c r="C66" s="14" t="s">
        <v>151</v>
      </c>
      <c r="D66" s="14">
        <v>12</v>
      </c>
      <c r="E66" s="14">
        <v>6</v>
      </c>
      <c r="F66" s="14">
        <v>18</v>
      </c>
      <c r="G66" s="14">
        <v>1</v>
      </c>
      <c r="H66" s="14">
        <v>7</v>
      </c>
      <c r="I66" s="14">
        <v>10</v>
      </c>
      <c r="J66" s="14">
        <v>17</v>
      </c>
      <c r="K66" s="14">
        <v>1</v>
      </c>
      <c r="L66" s="14">
        <v>19</v>
      </c>
      <c r="M66" s="14">
        <v>16</v>
      </c>
      <c r="N66" s="14">
        <v>35</v>
      </c>
      <c r="O66" s="14">
        <v>2</v>
      </c>
      <c r="P66" s="14">
        <v>12</v>
      </c>
      <c r="Q66" s="14">
        <v>2</v>
      </c>
      <c r="R66" s="14">
        <v>14</v>
      </c>
      <c r="S66" s="14">
        <v>1</v>
      </c>
      <c r="T66" s="14">
        <v>6</v>
      </c>
      <c r="U66" s="14">
        <v>5</v>
      </c>
      <c r="V66" s="14">
        <v>11</v>
      </c>
      <c r="W66" s="14">
        <v>1</v>
      </c>
      <c r="X66" s="14">
        <v>3</v>
      </c>
      <c r="Y66" s="14">
        <v>10</v>
      </c>
      <c r="Z66" s="14">
        <v>13</v>
      </c>
      <c r="AA66" s="14">
        <v>1</v>
      </c>
      <c r="AB66" s="14">
        <v>6</v>
      </c>
      <c r="AC66" s="14">
        <v>10</v>
      </c>
      <c r="AD66" s="14">
        <v>16</v>
      </c>
      <c r="AE66" s="14">
        <v>1</v>
      </c>
      <c r="AF66" s="14">
        <v>4</v>
      </c>
      <c r="AG66" s="14">
        <v>4</v>
      </c>
      <c r="AH66" s="14">
        <v>8</v>
      </c>
      <c r="AI66" s="14">
        <v>1</v>
      </c>
      <c r="AJ66" s="14">
        <v>5</v>
      </c>
      <c r="AK66" s="14">
        <v>7</v>
      </c>
      <c r="AL66" s="14">
        <v>12</v>
      </c>
      <c r="AM66" s="14">
        <v>1</v>
      </c>
      <c r="AN66" s="14">
        <v>36</v>
      </c>
      <c r="AO66" s="14">
        <v>38</v>
      </c>
      <c r="AP66" s="14">
        <v>74</v>
      </c>
      <c r="AQ66" s="14">
        <v>6</v>
      </c>
      <c r="AR66" s="14">
        <v>6</v>
      </c>
      <c r="AS66" s="14">
        <v>8</v>
      </c>
      <c r="AT66" s="14">
        <v>14</v>
      </c>
      <c r="AU66" s="14">
        <v>1</v>
      </c>
      <c r="AV66" s="14">
        <v>11</v>
      </c>
      <c r="AW66" s="14">
        <v>8</v>
      </c>
      <c r="AX66" s="14">
        <v>19</v>
      </c>
      <c r="AY66" s="14">
        <v>1</v>
      </c>
      <c r="AZ66" s="14">
        <v>7</v>
      </c>
      <c r="BA66" s="14">
        <v>4</v>
      </c>
      <c r="BB66" s="14">
        <v>11</v>
      </c>
      <c r="BC66" s="14">
        <v>1</v>
      </c>
      <c r="BD66" s="14">
        <v>24</v>
      </c>
      <c r="BE66" s="14">
        <v>20</v>
      </c>
      <c r="BF66" s="14">
        <v>44</v>
      </c>
      <c r="BG66" s="14">
        <v>3</v>
      </c>
      <c r="BH66" s="14">
        <v>79</v>
      </c>
      <c r="BI66" s="14">
        <v>74</v>
      </c>
      <c r="BJ66" s="14">
        <v>153</v>
      </c>
      <c r="BK66" s="14">
        <v>11</v>
      </c>
    </row>
    <row r="67" spans="1:63" x14ac:dyDescent="0.35">
      <c r="A67" s="8" t="s">
        <v>247</v>
      </c>
      <c r="B67" s="8"/>
      <c r="C67" s="8"/>
      <c r="D67" s="19">
        <f>SUM(D68:D83)</f>
        <v>67</v>
      </c>
      <c r="E67" s="19">
        <f t="shared" ref="E67:BK67" si="3">SUM(E68:E83)</f>
        <v>60</v>
      </c>
      <c r="F67" s="19">
        <f t="shared" si="3"/>
        <v>127</v>
      </c>
      <c r="G67" s="19">
        <f t="shared" si="3"/>
        <v>14</v>
      </c>
      <c r="H67" s="19">
        <f t="shared" si="3"/>
        <v>61</v>
      </c>
      <c r="I67" s="19">
        <f t="shared" si="3"/>
        <v>58</v>
      </c>
      <c r="J67" s="19">
        <f t="shared" si="3"/>
        <v>119</v>
      </c>
      <c r="K67" s="19">
        <f t="shared" si="3"/>
        <v>14</v>
      </c>
      <c r="L67" s="19">
        <f t="shared" si="3"/>
        <v>128</v>
      </c>
      <c r="M67" s="19">
        <f t="shared" si="3"/>
        <v>118</v>
      </c>
      <c r="N67" s="19">
        <f t="shared" si="3"/>
        <v>246</v>
      </c>
      <c r="O67" s="19">
        <f t="shared" si="3"/>
        <v>28</v>
      </c>
      <c r="P67" s="19">
        <f t="shared" si="3"/>
        <v>54</v>
      </c>
      <c r="Q67" s="19">
        <f t="shared" si="3"/>
        <v>68</v>
      </c>
      <c r="R67" s="19">
        <f t="shared" si="3"/>
        <v>122</v>
      </c>
      <c r="S67" s="19">
        <f t="shared" si="3"/>
        <v>14</v>
      </c>
      <c r="T67" s="19">
        <f t="shared" si="3"/>
        <v>68</v>
      </c>
      <c r="U67" s="19">
        <f t="shared" si="3"/>
        <v>57</v>
      </c>
      <c r="V67" s="19">
        <f t="shared" si="3"/>
        <v>125</v>
      </c>
      <c r="W67" s="19">
        <f t="shared" si="3"/>
        <v>13</v>
      </c>
      <c r="X67" s="19">
        <f t="shared" si="3"/>
        <v>54</v>
      </c>
      <c r="Y67" s="19">
        <f t="shared" si="3"/>
        <v>59</v>
      </c>
      <c r="Z67" s="19">
        <f t="shared" si="3"/>
        <v>113</v>
      </c>
      <c r="AA67" s="19">
        <f t="shared" si="3"/>
        <v>14</v>
      </c>
      <c r="AB67" s="19">
        <f t="shared" si="3"/>
        <v>68</v>
      </c>
      <c r="AC67" s="19">
        <f t="shared" si="3"/>
        <v>57</v>
      </c>
      <c r="AD67" s="19">
        <f t="shared" si="3"/>
        <v>125</v>
      </c>
      <c r="AE67" s="19">
        <f t="shared" si="3"/>
        <v>14</v>
      </c>
      <c r="AF67" s="19">
        <f t="shared" si="3"/>
        <v>85</v>
      </c>
      <c r="AG67" s="19">
        <f t="shared" si="3"/>
        <v>56</v>
      </c>
      <c r="AH67" s="19">
        <f t="shared" si="3"/>
        <v>141</v>
      </c>
      <c r="AI67" s="19">
        <f t="shared" si="3"/>
        <v>13</v>
      </c>
      <c r="AJ67" s="19">
        <f t="shared" si="3"/>
        <v>88</v>
      </c>
      <c r="AK67" s="19">
        <f t="shared" si="3"/>
        <v>85</v>
      </c>
      <c r="AL67" s="19">
        <f t="shared" si="3"/>
        <v>173</v>
      </c>
      <c r="AM67" s="19">
        <f t="shared" si="3"/>
        <v>14</v>
      </c>
      <c r="AN67" s="19">
        <f t="shared" si="3"/>
        <v>417</v>
      </c>
      <c r="AO67" s="19">
        <f t="shared" si="3"/>
        <v>382</v>
      </c>
      <c r="AP67" s="19">
        <f t="shared" si="3"/>
        <v>799</v>
      </c>
      <c r="AQ67" s="19">
        <f t="shared" si="3"/>
        <v>82</v>
      </c>
      <c r="AR67" s="19">
        <f t="shared" si="3"/>
        <v>16</v>
      </c>
      <c r="AS67" s="19">
        <f t="shared" si="3"/>
        <v>11</v>
      </c>
      <c r="AT67" s="19">
        <f t="shared" si="3"/>
        <v>27</v>
      </c>
      <c r="AU67" s="19">
        <f t="shared" si="3"/>
        <v>3</v>
      </c>
      <c r="AV67" s="19">
        <f t="shared" si="3"/>
        <v>22</v>
      </c>
      <c r="AW67" s="19">
        <f t="shared" si="3"/>
        <v>11</v>
      </c>
      <c r="AX67" s="19">
        <f t="shared" si="3"/>
        <v>33</v>
      </c>
      <c r="AY67" s="19">
        <f t="shared" si="3"/>
        <v>3</v>
      </c>
      <c r="AZ67" s="19">
        <f t="shared" si="3"/>
        <v>23</v>
      </c>
      <c r="BA67" s="19">
        <f t="shared" si="3"/>
        <v>17</v>
      </c>
      <c r="BB67" s="19">
        <f t="shared" si="3"/>
        <v>40</v>
      </c>
      <c r="BC67" s="19">
        <f t="shared" si="3"/>
        <v>3</v>
      </c>
      <c r="BD67" s="19">
        <f t="shared" si="3"/>
        <v>61</v>
      </c>
      <c r="BE67" s="19">
        <f t="shared" si="3"/>
        <v>39</v>
      </c>
      <c r="BF67" s="19">
        <f t="shared" si="3"/>
        <v>100</v>
      </c>
      <c r="BG67" s="19">
        <f t="shared" si="3"/>
        <v>9</v>
      </c>
      <c r="BH67" s="19">
        <f t="shared" si="3"/>
        <v>606</v>
      </c>
      <c r="BI67" s="19">
        <f t="shared" si="3"/>
        <v>539</v>
      </c>
      <c r="BJ67" s="19">
        <f t="shared" si="3"/>
        <v>1145</v>
      </c>
      <c r="BK67" s="19">
        <f t="shared" si="3"/>
        <v>119</v>
      </c>
    </row>
    <row r="68" spans="1:63" x14ac:dyDescent="0.35">
      <c r="A68" s="6">
        <v>60</v>
      </c>
      <c r="B68" s="6">
        <v>17010069</v>
      </c>
      <c r="C68" s="6" t="s">
        <v>152</v>
      </c>
      <c r="D68" s="6">
        <v>6</v>
      </c>
      <c r="E68" s="6">
        <v>8</v>
      </c>
      <c r="F68" s="6">
        <v>14</v>
      </c>
      <c r="G68" s="6">
        <v>1</v>
      </c>
      <c r="H68" s="6">
        <v>8</v>
      </c>
      <c r="I68" s="6">
        <v>8</v>
      </c>
      <c r="J68" s="6">
        <v>16</v>
      </c>
      <c r="K68" s="6">
        <v>1</v>
      </c>
      <c r="L68" s="6">
        <v>14</v>
      </c>
      <c r="M68" s="6">
        <v>16</v>
      </c>
      <c r="N68" s="6">
        <v>30</v>
      </c>
      <c r="O68" s="6">
        <v>2</v>
      </c>
      <c r="P68" s="6">
        <v>3</v>
      </c>
      <c r="Q68" s="6">
        <v>10</v>
      </c>
      <c r="R68" s="6">
        <v>13</v>
      </c>
      <c r="S68" s="6">
        <v>1</v>
      </c>
      <c r="T68" s="6">
        <v>11</v>
      </c>
      <c r="U68" s="6">
        <v>6</v>
      </c>
      <c r="V68" s="6">
        <v>17</v>
      </c>
      <c r="W68" s="6">
        <v>1</v>
      </c>
      <c r="X68" s="6">
        <v>5</v>
      </c>
      <c r="Y68" s="6">
        <v>7</v>
      </c>
      <c r="Z68" s="6">
        <v>12</v>
      </c>
      <c r="AA68" s="6">
        <v>1</v>
      </c>
      <c r="AB68" s="6">
        <v>12</v>
      </c>
      <c r="AC68" s="6">
        <v>8</v>
      </c>
      <c r="AD68" s="6">
        <v>20</v>
      </c>
      <c r="AE68" s="6">
        <v>1</v>
      </c>
      <c r="AF68" s="6">
        <v>12</v>
      </c>
      <c r="AG68" s="6">
        <v>6</v>
      </c>
      <c r="AH68" s="6">
        <v>18</v>
      </c>
      <c r="AI68" s="6">
        <v>1</v>
      </c>
      <c r="AJ68" s="6">
        <v>13</v>
      </c>
      <c r="AK68" s="6">
        <v>12</v>
      </c>
      <c r="AL68" s="6">
        <v>25</v>
      </c>
      <c r="AM68" s="6">
        <v>1</v>
      </c>
      <c r="AN68" s="6">
        <v>56</v>
      </c>
      <c r="AO68" s="6">
        <v>49</v>
      </c>
      <c r="AP68" s="6">
        <v>105</v>
      </c>
      <c r="AQ68" s="6">
        <v>6</v>
      </c>
      <c r="AR68" s="6">
        <v>0</v>
      </c>
      <c r="AS68" s="6">
        <v>0</v>
      </c>
      <c r="AT68" s="6">
        <v>0</v>
      </c>
      <c r="AU68" s="6">
        <v>0</v>
      </c>
      <c r="AV68" s="6">
        <v>0</v>
      </c>
      <c r="AW68" s="6">
        <v>0</v>
      </c>
      <c r="AX68" s="6">
        <v>0</v>
      </c>
      <c r="AY68" s="6">
        <v>0</v>
      </c>
      <c r="AZ68" s="6">
        <v>0</v>
      </c>
      <c r="BA68" s="6">
        <v>0</v>
      </c>
      <c r="BB68" s="6">
        <v>0</v>
      </c>
      <c r="BC68" s="6">
        <v>0</v>
      </c>
      <c r="BD68" s="6">
        <v>0</v>
      </c>
      <c r="BE68" s="6">
        <v>0</v>
      </c>
      <c r="BF68" s="6">
        <v>0</v>
      </c>
      <c r="BG68" s="6">
        <v>0</v>
      </c>
      <c r="BH68" s="6">
        <v>70</v>
      </c>
      <c r="BI68" s="6">
        <v>65</v>
      </c>
      <c r="BJ68" s="6">
        <v>135</v>
      </c>
      <c r="BK68" s="6">
        <v>8</v>
      </c>
    </row>
    <row r="69" spans="1:63" x14ac:dyDescent="0.35">
      <c r="A69" s="4">
        <v>61</v>
      </c>
      <c r="B69" s="4">
        <v>17010070</v>
      </c>
      <c r="C69" s="4" t="s">
        <v>153</v>
      </c>
      <c r="D69" s="4">
        <v>1</v>
      </c>
      <c r="E69" s="4">
        <v>2</v>
      </c>
      <c r="F69" s="4">
        <v>3</v>
      </c>
      <c r="G69" s="4">
        <v>1</v>
      </c>
      <c r="H69" s="4">
        <v>0</v>
      </c>
      <c r="I69" s="4">
        <v>2</v>
      </c>
      <c r="J69" s="4">
        <v>2</v>
      </c>
      <c r="K69" s="4">
        <v>1</v>
      </c>
      <c r="L69" s="4">
        <v>1</v>
      </c>
      <c r="M69" s="4">
        <v>4</v>
      </c>
      <c r="N69" s="4">
        <v>5</v>
      </c>
      <c r="O69" s="4">
        <v>2</v>
      </c>
      <c r="P69" s="4">
        <v>3</v>
      </c>
      <c r="Q69" s="4">
        <v>0</v>
      </c>
      <c r="R69" s="4">
        <v>3</v>
      </c>
      <c r="S69" s="4">
        <v>1</v>
      </c>
      <c r="T69" s="4">
        <v>3</v>
      </c>
      <c r="U69" s="4">
        <v>1</v>
      </c>
      <c r="V69" s="4">
        <v>4</v>
      </c>
      <c r="W69" s="4">
        <v>1</v>
      </c>
      <c r="X69" s="4">
        <v>1</v>
      </c>
      <c r="Y69" s="4">
        <v>0</v>
      </c>
      <c r="Z69" s="4">
        <v>1</v>
      </c>
      <c r="AA69" s="4">
        <v>1</v>
      </c>
      <c r="AB69" s="4">
        <v>3</v>
      </c>
      <c r="AC69" s="4">
        <v>1</v>
      </c>
      <c r="AD69" s="4">
        <v>4</v>
      </c>
      <c r="AE69" s="4">
        <v>1</v>
      </c>
      <c r="AF69" s="4">
        <v>0</v>
      </c>
      <c r="AG69" s="4">
        <v>0</v>
      </c>
      <c r="AH69" s="4">
        <v>0</v>
      </c>
      <c r="AI69" s="4">
        <v>0</v>
      </c>
      <c r="AJ69" s="4">
        <v>1</v>
      </c>
      <c r="AK69" s="4">
        <v>0</v>
      </c>
      <c r="AL69" s="4">
        <v>1</v>
      </c>
      <c r="AM69" s="4">
        <v>1</v>
      </c>
      <c r="AN69" s="4">
        <v>11</v>
      </c>
      <c r="AO69" s="4">
        <v>2</v>
      </c>
      <c r="AP69" s="4">
        <v>13</v>
      </c>
      <c r="AQ69" s="4">
        <v>5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0</v>
      </c>
      <c r="AX69" s="4">
        <v>0</v>
      </c>
      <c r="AY69" s="4">
        <v>0</v>
      </c>
      <c r="AZ69" s="4">
        <v>0</v>
      </c>
      <c r="BA69" s="4">
        <v>0</v>
      </c>
      <c r="BB69" s="4">
        <v>0</v>
      </c>
      <c r="BC69" s="4">
        <v>0</v>
      </c>
      <c r="BD69" s="4">
        <v>0</v>
      </c>
      <c r="BE69" s="4">
        <v>0</v>
      </c>
      <c r="BF69" s="4">
        <v>0</v>
      </c>
      <c r="BG69" s="4">
        <v>0</v>
      </c>
      <c r="BH69" s="4">
        <v>12</v>
      </c>
      <c r="BI69" s="4">
        <v>6</v>
      </c>
      <c r="BJ69" s="4">
        <v>18</v>
      </c>
      <c r="BK69" s="4">
        <v>7</v>
      </c>
    </row>
    <row r="70" spans="1:63" x14ac:dyDescent="0.35">
      <c r="A70" s="4">
        <v>62</v>
      </c>
      <c r="B70" s="4">
        <v>17010071</v>
      </c>
      <c r="C70" s="4" t="s">
        <v>154</v>
      </c>
      <c r="D70" s="4">
        <v>3</v>
      </c>
      <c r="E70" s="4">
        <v>2</v>
      </c>
      <c r="F70" s="4">
        <v>5</v>
      </c>
      <c r="G70" s="4">
        <v>1</v>
      </c>
      <c r="H70" s="4">
        <v>4</v>
      </c>
      <c r="I70" s="4">
        <v>1</v>
      </c>
      <c r="J70" s="4">
        <v>5</v>
      </c>
      <c r="K70" s="4">
        <v>1</v>
      </c>
      <c r="L70" s="4">
        <v>7</v>
      </c>
      <c r="M70" s="4">
        <v>3</v>
      </c>
      <c r="N70" s="4">
        <v>10</v>
      </c>
      <c r="O70" s="4">
        <v>2</v>
      </c>
      <c r="P70" s="4">
        <v>3</v>
      </c>
      <c r="Q70" s="4">
        <v>1</v>
      </c>
      <c r="R70" s="4">
        <v>4</v>
      </c>
      <c r="S70" s="4">
        <v>1</v>
      </c>
      <c r="T70" s="4">
        <v>1</v>
      </c>
      <c r="U70" s="4">
        <v>1</v>
      </c>
      <c r="V70" s="4">
        <v>2</v>
      </c>
      <c r="W70" s="4">
        <v>1</v>
      </c>
      <c r="X70" s="4">
        <v>0</v>
      </c>
      <c r="Y70" s="4">
        <v>2</v>
      </c>
      <c r="Z70" s="4">
        <v>2</v>
      </c>
      <c r="AA70" s="4">
        <v>1</v>
      </c>
      <c r="AB70" s="4">
        <v>3</v>
      </c>
      <c r="AC70" s="4">
        <v>1</v>
      </c>
      <c r="AD70" s="4">
        <v>4</v>
      </c>
      <c r="AE70" s="4">
        <v>1</v>
      </c>
      <c r="AF70" s="4">
        <v>3</v>
      </c>
      <c r="AG70" s="4">
        <v>0</v>
      </c>
      <c r="AH70" s="4">
        <v>3</v>
      </c>
      <c r="AI70" s="4">
        <v>1</v>
      </c>
      <c r="AJ70" s="4">
        <v>4</v>
      </c>
      <c r="AK70" s="4">
        <v>1</v>
      </c>
      <c r="AL70" s="4">
        <v>5</v>
      </c>
      <c r="AM70" s="4">
        <v>1</v>
      </c>
      <c r="AN70" s="4">
        <v>14</v>
      </c>
      <c r="AO70" s="4">
        <v>6</v>
      </c>
      <c r="AP70" s="4">
        <v>20</v>
      </c>
      <c r="AQ70" s="4">
        <v>6</v>
      </c>
      <c r="AR70" s="4">
        <v>0</v>
      </c>
      <c r="AS70" s="4">
        <v>0</v>
      </c>
      <c r="AT70" s="4">
        <v>0</v>
      </c>
      <c r="AU70" s="4">
        <v>0</v>
      </c>
      <c r="AV70" s="4">
        <v>0</v>
      </c>
      <c r="AW70" s="4">
        <v>0</v>
      </c>
      <c r="AX70" s="4">
        <v>0</v>
      </c>
      <c r="AY70" s="4">
        <v>0</v>
      </c>
      <c r="AZ70" s="4">
        <v>0</v>
      </c>
      <c r="BA70" s="4">
        <v>0</v>
      </c>
      <c r="BB70" s="4">
        <v>0</v>
      </c>
      <c r="BC70" s="4">
        <v>0</v>
      </c>
      <c r="BD70" s="4">
        <v>0</v>
      </c>
      <c r="BE70" s="4">
        <v>0</v>
      </c>
      <c r="BF70" s="4">
        <v>0</v>
      </c>
      <c r="BG70" s="4">
        <v>0</v>
      </c>
      <c r="BH70" s="4">
        <v>21</v>
      </c>
      <c r="BI70" s="4">
        <v>9</v>
      </c>
      <c r="BJ70" s="4">
        <v>30</v>
      </c>
      <c r="BK70" s="4">
        <v>8</v>
      </c>
    </row>
    <row r="71" spans="1:63" x14ac:dyDescent="0.35">
      <c r="A71" s="4">
        <v>63</v>
      </c>
      <c r="B71" s="4">
        <v>17010072</v>
      </c>
      <c r="C71" s="4" t="s">
        <v>155</v>
      </c>
      <c r="D71" s="4">
        <v>1</v>
      </c>
      <c r="E71" s="4">
        <v>2</v>
      </c>
      <c r="F71" s="4">
        <v>3</v>
      </c>
      <c r="G71" s="4">
        <v>1</v>
      </c>
      <c r="H71" s="4">
        <v>2</v>
      </c>
      <c r="I71" s="4">
        <v>2</v>
      </c>
      <c r="J71" s="4">
        <v>4</v>
      </c>
      <c r="K71" s="4">
        <v>1</v>
      </c>
      <c r="L71" s="4">
        <v>3</v>
      </c>
      <c r="M71" s="4">
        <v>4</v>
      </c>
      <c r="N71" s="4">
        <v>7</v>
      </c>
      <c r="O71" s="4">
        <v>2</v>
      </c>
      <c r="P71" s="4">
        <v>7</v>
      </c>
      <c r="Q71" s="4">
        <v>3</v>
      </c>
      <c r="R71" s="4">
        <v>10</v>
      </c>
      <c r="S71" s="4">
        <v>1</v>
      </c>
      <c r="T71" s="4">
        <v>3</v>
      </c>
      <c r="U71" s="4">
        <v>2</v>
      </c>
      <c r="V71" s="4">
        <v>5</v>
      </c>
      <c r="W71" s="4">
        <v>1</v>
      </c>
      <c r="X71" s="4">
        <v>5</v>
      </c>
      <c r="Y71" s="4">
        <v>2</v>
      </c>
      <c r="Z71" s="4">
        <v>7</v>
      </c>
      <c r="AA71" s="4">
        <v>1</v>
      </c>
      <c r="AB71" s="4">
        <v>2</v>
      </c>
      <c r="AC71" s="4">
        <v>4</v>
      </c>
      <c r="AD71" s="4">
        <v>6</v>
      </c>
      <c r="AE71" s="4">
        <v>1</v>
      </c>
      <c r="AF71" s="4">
        <v>6</v>
      </c>
      <c r="AG71" s="4">
        <v>1</v>
      </c>
      <c r="AH71" s="4">
        <v>7</v>
      </c>
      <c r="AI71" s="4">
        <v>1</v>
      </c>
      <c r="AJ71" s="4">
        <v>8</v>
      </c>
      <c r="AK71" s="4">
        <v>4</v>
      </c>
      <c r="AL71" s="4">
        <v>12</v>
      </c>
      <c r="AM71" s="4">
        <v>1</v>
      </c>
      <c r="AN71" s="4">
        <v>31</v>
      </c>
      <c r="AO71" s="4">
        <v>16</v>
      </c>
      <c r="AP71" s="4">
        <v>47</v>
      </c>
      <c r="AQ71" s="4">
        <v>6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4">
        <v>0</v>
      </c>
      <c r="AZ71" s="4">
        <v>0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  <c r="BG71" s="4">
        <v>0</v>
      </c>
      <c r="BH71" s="4">
        <v>34</v>
      </c>
      <c r="BI71" s="4">
        <v>20</v>
      </c>
      <c r="BJ71" s="4">
        <v>54</v>
      </c>
      <c r="BK71" s="4">
        <v>8</v>
      </c>
    </row>
    <row r="72" spans="1:63" x14ac:dyDescent="0.35">
      <c r="A72" s="4">
        <v>64</v>
      </c>
      <c r="B72" s="4">
        <v>17010073</v>
      </c>
      <c r="C72" s="4" t="s">
        <v>156</v>
      </c>
      <c r="D72" s="4">
        <v>2</v>
      </c>
      <c r="E72" s="4">
        <v>1</v>
      </c>
      <c r="F72" s="4">
        <v>3</v>
      </c>
      <c r="G72" s="4">
        <v>1</v>
      </c>
      <c r="H72" s="4">
        <v>2</v>
      </c>
      <c r="I72" s="4">
        <v>2</v>
      </c>
      <c r="J72" s="4">
        <v>4</v>
      </c>
      <c r="K72" s="4">
        <v>1</v>
      </c>
      <c r="L72" s="4">
        <v>4</v>
      </c>
      <c r="M72" s="4">
        <v>3</v>
      </c>
      <c r="N72" s="4">
        <v>7</v>
      </c>
      <c r="O72" s="4">
        <v>2</v>
      </c>
      <c r="P72" s="4">
        <v>0</v>
      </c>
      <c r="Q72" s="4">
        <v>4</v>
      </c>
      <c r="R72" s="4">
        <v>4</v>
      </c>
      <c r="S72" s="4">
        <v>1</v>
      </c>
      <c r="T72" s="4">
        <v>4</v>
      </c>
      <c r="U72" s="4">
        <v>1</v>
      </c>
      <c r="V72" s="4">
        <v>5</v>
      </c>
      <c r="W72" s="4">
        <v>1</v>
      </c>
      <c r="X72" s="4">
        <v>2</v>
      </c>
      <c r="Y72" s="4">
        <v>5</v>
      </c>
      <c r="Z72" s="4">
        <v>7</v>
      </c>
      <c r="AA72" s="4">
        <v>1</v>
      </c>
      <c r="AB72" s="4">
        <v>4</v>
      </c>
      <c r="AC72" s="4">
        <v>1</v>
      </c>
      <c r="AD72" s="4">
        <v>5</v>
      </c>
      <c r="AE72" s="4">
        <v>1</v>
      </c>
      <c r="AF72" s="4">
        <v>2</v>
      </c>
      <c r="AG72" s="4">
        <v>4</v>
      </c>
      <c r="AH72" s="4">
        <v>6</v>
      </c>
      <c r="AI72" s="4">
        <v>1</v>
      </c>
      <c r="AJ72" s="4">
        <v>8</v>
      </c>
      <c r="AK72" s="4">
        <v>8</v>
      </c>
      <c r="AL72" s="4">
        <v>16</v>
      </c>
      <c r="AM72" s="4">
        <v>1</v>
      </c>
      <c r="AN72" s="4">
        <v>20</v>
      </c>
      <c r="AO72" s="4">
        <v>23</v>
      </c>
      <c r="AP72" s="4">
        <v>43</v>
      </c>
      <c r="AQ72" s="4">
        <v>6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0</v>
      </c>
      <c r="AY72" s="4">
        <v>0</v>
      </c>
      <c r="AZ72" s="4">
        <v>0</v>
      </c>
      <c r="BA72" s="4">
        <v>0</v>
      </c>
      <c r="BB72" s="4">
        <v>0</v>
      </c>
      <c r="BC72" s="4">
        <v>0</v>
      </c>
      <c r="BD72" s="4">
        <v>0</v>
      </c>
      <c r="BE72" s="4">
        <v>0</v>
      </c>
      <c r="BF72" s="4">
        <v>0</v>
      </c>
      <c r="BG72" s="4">
        <v>0</v>
      </c>
      <c r="BH72" s="4">
        <v>24</v>
      </c>
      <c r="BI72" s="4">
        <v>26</v>
      </c>
      <c r="BJ72" s="4">
        <v>50</v>
      </c>
      <c r="BK72" s="4">
        <v>8</v>
      </c>
    </row>
    <row r="73" spans="1:63" x14ac:dyDescent="0.35">
      <c r="A73" s="4">
        <v>65</v>
      </c>
      <c r="B73" s="4">
        <v>17010075</v>
      </c>
      <c r="C73" s="4" t="s">
        <v>212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4">
        <v>0</v>
      </c>
      <c r="BA73" s="4">
        <v>0</v>
      </c>
      <c r="BB73" s="4">
        <v>0</v>
      </c>
      <c r="BC73" s="4">
        <v>0</v>
      </c>
      <c r="BD73" s="4">
        <v>0</v>
      </c>
      <c r="BE73" s="4">
        <v>0</v>
      </c>
      <c r="BF73" s="4">
        <v>0</v>
      </c>
      <c r="BG73" s="4">
        <v>0</v>
      </c>
      <c r="BH73" s="4">
        <v>0</v>
      </c>
      <c r="BI73" s="4">
        <v>0</v>
      </c>
      <c r="BJ73" s="4">
        <v>0</v>
      </c>
      <c r="BK73" s="4">
        <v>0</v>
      </c>
    </row>
    <row r="74" spans="1:63" x14ac:dyDescent="0.35">
      <c r="A74" s="4">
        <v>66</v>
      </c>
      <c r="B74" s="4">
        <v>17010076</v>
      </c>
      <c r="C74" s="4" t="s">
        <v>158</v>
      </c>
      <c r="D74" s="4">
        <v>5</v>
      </c>
      <c r="E74" s="4">
        <v>2</v>
      </c>
      <c r="F74" s="4">
        <v>7</v>
      </c>
      <c r="G74" s="4">
        <v>1</v>
      </c>
      <c r="H74" s="4">
        <v>4</v>
      </c>
      <c r="I74" s="4">
        <v>2</v>
      </c>
      <c r="J74" s="4">
        <v>6</v>
      </c>
      <c r="K74" s="4">
        <v>1</v>
      </c>
      <c r="L74" s="4">
        <v>9</v>
      </c>
      <c r="M74" s="4">
        <v>4</v>
      </c>
      <c r="N74" s="4">
        <v>13</v>
      </c>
      <c r="O74" s="4">
        <v>2</v>
      </c>
      <c r="P74" s="4">
        <v>5</v>
      </c>
      <c r="Q74" s="4">
        <v>5</v>
      </c>
      <c r="R74" s="4">
        <v>10</v>
      </c>
      <c r="S74" s="4">
        <v>1</v>
      </c>
      <c r="T74" s="4">
        <v>4</v>
      </c>
      <c r="U74" s="4">
        <v>7</v>
      </c>
      <c r="V74" s="4">
        <v>11</v>
      </c>
      <c r="W74" s="4">
        <v>1</v>
      </c>
      <c r="X74" s="4">
        <v>4</v>
      </c>
      <c r="Y74" s="4">
        <v>5</v>
      </c>
      <c r="Z74" s="4">
        <v>9</v>
      </c>
      <c r="AA74" s="4">
        <v>1</v>
      </c>
      <c r="AB74" s="4">
        <v>1</v>
      </c>
      <c r="AC74" s="4">
        <v>3</v>
      </c>
      <c r="AD74" s="4">
        <v>4</v>
      </c>
      <c r="AE74" s="4">
        <v>1</v>
      </c>
      <c r="AF74" s="4">
        <v>6</v>
      </c>
      <c r="AG74" s="4">
        <v>3</v>
      </c>
      <c r="AH74" s="4">
        <v>9</v>
      </c>
      <c r="AI74" s="4">
        <v>1</v>
      </c>
      <c r="AJ74" s="4">
        <v>1</v>
      </c>
      <c r="AK74" s="4">
        <v>4</v>
      </c>
      <c r="AL74" s="4">
        <v>5</v>
      </c>
      <c r="AM74" s="4">
        <v>1</v>
      </c>
      <c r="AN74" s="4">
        <v>21</v>
      </c>
      <c r="AO74" s="4">
        <v>27</v>
      </c>
      <c r="AP74" s="4">
        <v>48</v>
      </c>
      <c r="AQ74" s="4">
        <v>6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0</v>
      </c>
      <c r="AX74" s="4">
        <v>0</v>
      </c>
      <c r="AY74" s="4">
        <v>0</v>
      </c>
      <c r="AZ74" s="4">
        <v>0</v>
      </c>
      <c r="BA74" s="4">
        <v>0</v>
      </c>
      <c r="BB74" s="4">
        <v>0</v>
      </c>
      <c r="BC74" s="4">
        <v>0</v>
      </c>
      <c r="BD74" s="4">
        <v>0</v>
      </c>
      <c r="BE74" s="4">
        <v>0</v>
      </c>
      <c r="BF74" s="4">
        <v>0</v>
      </c>
      <c r="BG74" s="4">
        <v>0</v>
      </c>
      <c r="BH74" s="4">
        <v>30</v>
      </c>
      <c r="BI74" s="4">
        <v>31</v>
      </c>
      <c r="BJ74" s="4">
        <v>61</v>
      </c>
      <c r="BK74" s="4">
        <v>8</v>
      </c>
    </row>
    <row r="75" spans="1:63" x14ac:dyDescent="0.35">
      <c r="A75" s="4">
        <v>67</v>
      </c>
      <c r="B75" s="4">
        <v>17010077</v>
      </c>
      <c r="C75" s="4" t="s">
        <v>159</v>
      </c>
      <c r="D75" s="4">
        <v>14</v>
      </c>
      <c r="E75" s="4">
        <v>12</v>
      </c>
      <c r="F75" s="4">
        <v>26</v>
      </c>
      <c r="G75" s="4">
        <v>1</v>
      </c>
      <c r="H75" s="4">
        <v>7</v>
      </c>
      <c r="I75" s="4">
        <v>8</v>
      </c>
      <c r="J75" s="4">
        <v>15</v>
      </c>
      <c r="K75" s="4">
        <v>1</v>
      </c>
      <c r="L75" s="4">
        <v>21</v>
      </c>
      <c r="M75" s="4">
        <v>20</v>
      </c>
      <c r="N75" s="4">
        <v>41</v>
      </c>
      <c r="O75" s="4">
        <v>2</v>
      </c>
      <c r="P75" s="4">
        <v>5</v>
      </c>
      <c r="Q75" s="4">
        <v>11</v>
      </c>
      <c r="R75" s="4">
        <v>16</v>
      </c>
      <c r="S75" s="4">
        <v>1</v>
      </c>
      <c r="T75" s="4">
        <v>10</v>
      </c>
      <c r="U75" s="4">
        <v>5</v>
      </c>
      <c r="V75" s="4">
        <v>15</v>
      </c>
      <c r="W75" s="4">
        <v>1</v>
      </c>
      <c r="X75" s="4">
        <v>9</v>
      </c>
      <c r="Y75" s="4">
        <v>11</v>
      </c>
      <c r="Z75" s="4">
        <v>20</v>
      </c>
      <c r="AA75" s="4">
        <v>1</v>
      </c>
      <c r="AB75" s="4">
        <v>14</v>
      </c>
      <c r="AC75" s="4">
        <v>9</v>
      </c>
      <c r="AD75" s="4">
        <v>23</v>
      </c>
      <c r="AE75" s="4">
        <v>1</v>
      </c>
      <c r="AF75" s="4">
        <v>14</v>
      </c>
      <c r="AG75" s="4">
        <v>11</v>
      </c>
      <c r="AH75" s="4">
        <v>25</v>
      </c>
      <c r="AI75" s="4">
        <v>1</v>
      </c>
      <c r="AJ75" s="4">
        <v>14</v>
      </c>
      <c r="AK75" s="4">
        <v>20</v>
      </c>
      <c r="AL75" s="4">
        <v>34</v>
      </c>
      <c r="AM75" s="4">
        <v>1</v>
      </c>
      <c r="AN75" s="4">
        <v>66</v>
      </c>
      <c r="AO75" s="4">
        <v>67</v>
      </c>
      <c r="AP75" s="4">
        <v>133</v>
      </c>
      <c r="AQ75" s="4">
        <v>6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0</v>
      </c>
      <c r="AX75" s="4">
        <v>0</v>
      </c>
      <c r="AY75" s="4">
        <v>0</v>
      </c>
      <c r="AZ75" s="4">
        <v>0</v>
      </c>
      <c r="BA75" s="4">
        <v>0</v>
      </c>
      <c r="BB75" s="4">
        <v>0</v>
      </c>
      <c r="BC75" s="4">
        <v>0</v>
      </c>
      <c r="BD75" s="4">
        <v>0</v>
      </c>
      <c r="BE75" s="4">
        <v>0</v>
      </c>
      <c r="BF75" s="4">
        <v>0</v>
      </c>
      <c r="BG75" s="4">
        <v>0</v>
      </c>
      <c r="BH75" s="4">
        <v>87</v>
      </c>
      <c r="BI75" s="4">
        <v>87</v>
      </c>
      <c r="BJ75" s="4">
        <v>174</v>
      </c>
      <c r="BK75" s="4">
        <v>8</v>
      </c>
    </row>
    <row r="76" spans="1:63" x14ac:dyDescent="0.35">
      <c r="A76" s="4">
        <v>68</v>
      </c>
      <c r="B76" s="4">
        <v>17010078</v>
      </c>
      <c r="C76" s="4" t="s">
        <v>160</v>
      </c>
      <c r="D76" s="4">
        <v>1</v>
      </c>
      <c r="E76" s="4">
        <v>2</v>
      </c>
      <c r="F76" s="4">
        <v>3</v>
      </c>
      <c r="G76" s="4">
        <v>1</v>
      </c>
      <c r="H76" s="4">
        <v>6</v>
      </c>
      <c r="I76" s="4">
        <v>6</v>
      </c>
      <c r="J76" s="4">
        <v>12</v>
      </c>
      <c r="K76" s="4">
        <v>1</v>
      </c>
      <c r="L76" s="4">
        <v>7</v>
      </c>
      <c r="M76" s="4">
        <v>8</v>
      </c>
      <c r="N76" s="4">
        <v>15</v>
      </c>
      <c r="O76" s="4">
        <v>2</v>
      </c>
      <c r="P76" s="4">
        <v>3</v>
      </c>
      <c r="Q76" s="4">
        <v>6</v>
      </c>
      <c r="R76" s="4">
        <v>9</v>
      </c>
      <c r="S76" s="4">
        <v>1</v>
      </c>
      <c r="T76" s="4">
        <v>1</v>
      </c>
      <c r="U76" s="4">
        <v>7</v>
      </c>
      <c r="V76" s="4">
        <v>8</v>
      </c>
      <c r="W76" s="4">
        <v>1</v>
      </c>
      <c r="X76" s="4">
        <v>6</v>
      </c>
      <c r="Y76" s="4">
        <v>2</v>
      </c>
      <c r="Z76" s="4">
        <v>8</v>
      </c>
      <c r="AA76" s="4">
        <v>1</v>
      </c>
      <c r="AB76" s="4">
        <v>7</v>
      </c>
      <c r="AC76" s="4">
        <v>6</v>
      </c>
      <c r="AD76" s="4">
        <v>13</v>
      </c>
      <c r="AE76" s="4">
        <v>1</v>
      </c>
      <c r="AF76" s="4">
        <v>2</v>
      </c>
      <c r="AG76" s="4">
        <v>3</v>
      </c>
      <c r="AH76" s="4">
        <v>5</v>
      </c>
      <c r="AI76" s="4">
        <v>1</v>
      </c>
      <c r="AJ76" s="4">
        <v>7</v>
      </c>
      <c r="AK76" s="4">
        <v>8</v>
      </c>
      <c r="AL76" s="4">
        <v>15</v>
      </c>
      <c r="AM76" s="4">
        <v>1</v>
      </c>
      <c r="AN76" s="4">
        <v>26</v>
      </c>
      <c r="AO76" s="4">
        <v>32</v>
      </c>
      <c r="AP76" s="4">
        <v>58</v>
      </c>
      <c r="AQ76" s="4">
        <v>6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4">
        <v>0</v>
      </c>
      <c r="AZ76" s="4">
        <v>0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  <c r="BG76" s="4">
        <v>0</v>
      </c>
      <c r="BH76" s="4">
        <v>33</v>
      </c>
      <c r="BI76" s="4">
        <v>40</v>
      </c>
      <c r="BJ76" s="4">
        <v>73</v>
      </c>
      <c r="BK76" s="4">
        <v>8</v>
      </c>
    </row>
    <row r="77" spans="1:63" x14ac:dyDescent="0.35">
      <c r="A77" s="4">
        <v>69</v>
      </c>
      <c r="B77" s="4">
        <v>17010079</v>
      </c>
      <c r="C77" s="4" t="s">
        <v>161</v>
      </c>
      <c r="D77" s="4">
        <v>6</v>
      </c>
      <c r="E77" s="4">
        <v>3</v>
      </c>
      <c r="F77" s="4">
        <v>9</v>
      </c>
      <c r="G77" s="4">
        <v>1</v>
      </c>
      <c r="H77" s="4">
        <v>4</v>
      </c>
      <c r="I77" s="4">
        <v>4</v>
      </c>
      <c r="J77" s="4">
        <v>8</v>
      </c>
      <c r="K77" s="4">
        <v>1</v>
      </c>
      <c r="L77" s="4">
        <v>10</v>
      </c>
      <c r="M77" s="4">
        <v>7</v>
      </c>
      <c r="N77" s="4">
        <v>17</v>
      </c>
      <c r="O77" s="4">
        <v>2</v>
      </c>
      <c r="P77" s="4">
        <v>4</v>
      </c>
      <c r="Q77" s="4">
        <v>4</v>
      </c>
      <c r="R77" s="4">
        <v>8</v>
      </c>
      <c r="S77" s="4">
        <v>1</v>
      </c>
      <c r="T77" s="4">
        <v>4</v>
      </c>
      <c r="U77" s="4">
        <v>4</v>
      </c>
      <c r="V77" s="4">
        <v>8</v>
      </c>
      <c r="W77" s="4">
        <v>1</v>
      </c>
      <c r="X77" s="4">
        <v>2</v>
      </c>
      <c r="Y77" s="4">
        <v>4</v>
      </c>
      <c r="Z77" s="4">
        <v>6</v>
      </c>
      <c r="AA77" s="4">
        <v>1</v>
      </c>
      <c r="AB77" s="4">
        <v>2</v>
      </c>
      <c r="AC77" s="4">
        <v>6</v>
      </c>
      <c r="AD77" s="4">
        <v>8</v>
      </c>
      <c r="AE77" s="4">
        <v>1</v>
      </c>
      <c r="AF77" s="4">
        <v>7</v>
      </c>
      <c r="AG77" s="4">
        <v>4</v>
      </c>
      <c r="AH77" s="4">
        <v>11</v>
      </c>
      <c r="AI77" s="4">
        <v>1</v>
      </c>
      <c r="AJ77" s="4">
        <v>4</v>
      </c>
      <c r="AK77" s="4">
        <v>4</v>
      </c>
      <c r="AL77" s="4">
        <v>8</v>
      </c>
      <c r="AM77" s="4">
        <v>1</v>
      </c>
      <c r="AN77" s="4">
        <v>23</v>
      </c>
      <c r="AO77" s="4">
        <v>26</v>
      </c>
      <c r="AP77" s="4">
        <v>49</v>
      </c>
      <c r="AQ77" s="4">
        <v>6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>
        <v>0</v>
      </c>
      <c r="AY77" s="4">
        <v>0</v>
      </c>
      <c r="AZ77" s="4">
        <v>0</v>
      </c>
      <c r="BA77" s="4">
        <v>0</v>
      </c>
      <c r="BB77" s="4">
        <v>0</v>
      </c>
      <c r="BC77" s="4">
        <v>0</v>
      </c>
      <c r="BD77" s="4">
        <v>0</v>
      </c>
      <c r="BE77" s="4">
        <v>0</v>
      </c>
      <c r="BF77" s="4">
        <v>0</v>
      </c>
      <c r="BG77" s="4">
        <v>0</v>
      </c>
      <c r="BH77" s="4">
        <v>33</v>
      </c>
      <c r="BI77" s="4">
        <v>33</v>
      </c>
      <c r="BJ77" s="4">
        <v>66</v>
      </c>
      <c r="BK77" s="4">
        <v>8</v>
      </c>
    </row>
    <row r="78" spans="1:63" x14ac:dyDescent="0.35">
      <c r="A78" s="4">
        <v>70</v>
      </c>
      <c r="B78" s="4">
        <v>17010081</v>
      </c>
      <c r="C78" s="4" t="s">
        <v>162</v>
      </c>
      <c r="D78" s="4">
        <v>10</v>
      </c>
      <c r="E78" s="4">
        <v>11</v>
      </c>
      <c r="F78" s="4">
        <v>21</v>
      </c>
      <c r="G78" s="4">
        <v>1</v>
      </c>
      <c r="H78" s="4">
        <v>14</v>
      </c>
      <c r="I78" s="4">
        <v>8</v>
      </c>
      <c r="J78" s="4">
        <v>22</v>
      </c>
      <c r="K78" s="4">
        <v>1</v>
      </c>
      <c r="L78" s="4">
        <v>24</v>
      </c>
      <c r="M78" s="4">
        <v>19</v>
      </c>
      <c r="N78" s="4">
        <v>43</v>
      </c>
      <c r="O78" s="4">
        <v>2</v>
      </c>
      <c r="P78" s="4">
        <v>8</v>
      </c>
      <c r="Q78" s="4">
        <v>12</v>
      </c>
      <c r="R78" s="4">
        <v>20</v>
      </c>
      <c r="S78" s="4">
        <v>1</v>
      </c>
      <c r="T78" s="4">
        <v>12</v>
      </c>
      <c r="U78" s="4">
        <v>12</v>
      </c>
      <c r="V78" s="4">
        <v>24</v>
      </c>
      <c r="W78" s="4">
        <v>1</v>
      </c>
      <c r="X78" s="4">
        <v>6</v>
      </c>
      <c r="Y78" s="4">
        <v>4</v>
      </c>
      <c r="Z78" s="4">
        <v>10</v>
      </c>
      <c r="AA78" s="4">
        <v>1</v>
      </c>
      <c r="AB78" s="4">
        <v>9</v>
      </c>
      <c r="AC78" s="4">
        <v>7</v>
      </c>
      <c r="AD78" s="4">
        <v>16</v>
      </c>
      <c r="AE78" s="4">
        <v>1</v>
      </c>
      <c r="AF78" s="4">
        <v>14</v>
      </c>
      <c r="AG78" s="4">
        <v>9</v>
      </c>
      <c r="AH78" s="4">
        <v>23</v>
      </c>
      <c r="AI78" s="4">
        <v>1</v>
      </c>
      <c r="AJ78" s="4">
        <v>9</v>
      </c>
      <c r="AK78" s="4">
        <v>8</v>
      </c>
      <c r="AL78" s="4">
        <v>17</v>
      </c>
      <c r="AM78" s="4">
        <v>1</v>
      </c>
      <c r="AN78" s="4">
        <v>58</v>
      </c>
      <c r="AO78" s="4">
        <v>52</v>
      </c>
      <c r="AP78" s="4">
        <v>110</v>
      </c>
      <c r="AQ78" s="4">
        <v>6</v>
      </c>
      <c r="AR78" s="4">
        <v>4</v>
      </c>
      <c r="AS78" s="4">
        <v>6</v>
      </c>
      <c r="AT78" s="4">
        <v>10</v>
      </c>
      <c r="AU78" s="4">
        <v>1</v>
      </c>
      <c r="AV78" s="4">
        <v>9</v>
      </c>
      <c r="AW78" s="4">
        <v>7</v>
      </c>
      <c r="AX78" s="4">
        <v>16</v>
      </c>
      <c r="AY78" s="4">
        <v>1</v>
      </c>
      <c r="AZ78" s="4">
        <v>16</v>
      </c>
      <c r="BA78" s="4">
        <v>12</v>
      </c>
      <c r="BB78" s="4">
        <v>28</v>
      </c>
      <c r="BC78" s="4">
        <v>1</v>
      </c>
      <c r="BD78" s="4">
        <v>29</v>
      </c>
      <c r="BE78" s="4">
        <v>25</v>
      </c>
      <c r="BF78" s="4">
        <v>54</v>
      </c>
      <c r="BG78" s="4">
        <v>3</v>
      </c>
      <c r="BH78" s="4">
        <v>111</v>
      </c>
      <c r="BI78" s="4">
        <v>96</v>
      </c>
      <c r="BJ78" s="4">
        <v>207</v>
      </c>
      <c r="BK78" s="4">
        <v>11</v>
      </c>
    </row>
    <row r="79" spans="1:63" x14ac:dyDescent="0.35">
      <c r="A79" s="4">
        <v>71</v>
      </c>
      <c r="B79" s="4">
        <v>17010082</v>
      </c>
      <c r="C79" s="4" t="s">
        <v>163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0</v>
      </c>
      <c r="AZ79" s="4">
        <v>0</v>
      </c>
      <c r="BA79" s="4">
        <v>0</v>
      </c>
      <c r="BB79" s="4">
        <v>0</v>
      </c>
      <c r="BC79" s="4">
        <v>0</v>
      </c>
      <c r="BD79" s="4">
        <v>0</v>
      </c>
      <c r="BE79" s="4">
        <v>0</v>
      </c>
      <c r="BF79" s="4">
        <v>0</v>
      </c>
      <c r="BG79" s="4">
        <v>0</v>
      </c>
      <c r="BH79" s="4">
        <v>0</v>
      </c>
      <c r="BI79" s="4">
        <v>0</v>
      </c>
      <c r="BJ79" s="4">
        <v>0</v>
      </c>
      <c r="BK79" s="4">
        <v>0</v>
      </c>
    </row>
    <row r="80" spans="1:63" x14ac:dyDescent="0.35">
      <c r="A80" s="4">
        <v>72</v>
      </c>
      <c r="B80" s="4">
        <v>17010083</v>
      </c>
      <c r="C80" s="4" t="s">
        <v>164</v>
      </c>
      <c r="D80" s="4">
        <v>3</v>
      </c>
      <c r="E80" s="4">
        <v>1</v>
      </c>
      <c r="F80" s="4">
        <v>4</v>
      </c>
      <c r="G80" s="4">
        <v>1</v>
      </c>
      <c r="H80" s="4">
        <v>2</v>
      </c>
      <c r="I80" s="4">
        <v>2</v>
      </c>
      <c r="J80" s="4">
        <v>4</v>
      </c>
      <c r="K80" s="4">
        <v>1</v>
      </c>
      <c r="L80" s="4">
        <v>5</v>
      </c>
      <c r="M80" s="4">
        <v>3</v>
      </c>
      <c r="N80" s="4">
        <v>8</v>
      </c>
      <c r="O80" s="4">
        <v>2</v>
      </c>
      <c r="P80" s="4">
        <v>4</v>
      </c>
      <c r="Q80" s="4">
        <v>4</v>
      </c>
      <c r="R80" s="4">
        <v>8</v>
      </c>
      <c r="S80" s="4">
        <v>1</v>
      </c>
      <c r="T80" s="4">
        <v>9</v>
      </c>
      <c r="U80" s="4">
        <v>5</v>
      </c>
      <c r="V80" s="4">
        <v>14</v>
      </c>
      <c r="W80" s="4">
        <v>1</v>
      </c>
      <c r="X80" s="4">
        <v>5</v>
      </c>
      <c r="Y80" s="4">
        <v>5</v>
      </c>
      <c r="Z80" s="4">
        <v>10</v>
      </c>
      <c r="AA80" s="4">
        <v>1</v>
      </c>
      <c r="AB80" s="4">
        <v>2</v>
      </c>
      <c r="AC80" s="4">
        <v>4</v>
      </c>
      <c r="AD80" s="4">
        <v>6</v>
      </c>
      <c r="AE80" s="4">
        <v>1</v>
      </c>
      <c r="AF80" s="4">
        <v>4</v>
      </c>
      <c r="AG80" s="4">
        <v>5</v>
      </c>
      <c r="AH80" s="4">
        <v>9</v>
      </c>
      <c r="AI80" s="4">
        <v>1</v>
      </c>
      <c r="AJ80" s="4">
        <v>8</v>
      </c>
      <c r="AK80" s="4">
        <v>3</v>
      </c>
      <c r="AL80" s="4">
        <v>11</v>
      </c>
      <c r="AM80" s="4">
        <v>1</v>
      </c>
      <c r="AN80" s="4">
        <v>32</v>
      </c>
      <c r="AO80" s="4">
        <v>26</v>
      </c>
      <c r="AP80" s="4">
        <v>58</v>
      </c>
      <c r="AQ80" s="4">
        <v>6</v>
      </c>
      <c r="AR80" s="4">
        <v>9</v>
      </c>
      <c r="AS80" s="4">
        <v>3</v>
      </c>
      <c r="AT80" s="4">
        <v>12</v>
      </c>
      <c r="AU80" s="4">
        <v>1</v>
      </c>
      <c r="AV80" s="4">
        <v>7</v>
      </c>
      <c r="AW80" s="4">
        <v>2</v>
      </c>
      <c r="AX80" s="4">
        <v>9</v>
      </c>
      <c r="AY80" s="4">
        <v>1</v>
      </c>
      <c r="AZ80" s="4">
        <v>5</v>
      </c>
      <c r="BA80" s="4">
        <v>5</v>
      </c>
      <c r="BB80" s="4">
        <v>10</v>
      </c>
      <c r="BC80" s="4">
        <v>1</v>
      </c>
      <c r="BD80" s="4">
        <v>21</v>
      </c>
      <c r="BE80" s="4">
        <v>10</v>
      </c>
      <c r="BF80" s="4">
        <v>31</v>
      </c>
      <c r="BG80" s="4">
        <v>3</v>
      </c>
      <c r="BH80" s="4">
        <v>58</v>
      </c>
      <c r="BI80" s="4">
        <v>39</v>
      </c>
      <c r="BJ80" s="4">
        <v>97</v>
      </c>
      <c r="BK80" s="4">
        <v>11</v>
      </c>
    </row>
    <row r="81" spans="1:63" x14ac:dyDescent="0.35">
      <c r="A81" s="4">
        <v>73</v>
      </c>
      <c r="B81" s="4">
        <v>17010084</v>
      </c>
      <c r="C81" s="4" t="s">
        <v>165</v>
      </c>
      <c r="D81" s="4">
        <v>3</v>
      </c>
      <c r="E81" s="4">
        <v>5</v>
      </c>
      <c r="F81" s="4">
        <v>8</v>
      </c>
      <c r="G81" s="4">
        <v>1</v>
      </c>
      <c r="H81" s="4">
        <v>5</v>
      </c>
      <c r="I81" s="4">
        <v>3</v>
      </c>
      <c r="J81" s="4">
        <v>8</v>
      </c>
      <c r="K81" s="4">
        <v>1</v>
      </c>
      <c r="L81" s="4">
        <v>8</v>
      </c>
      <c r="M81" s="4">
        <v>8</v>
      </c>
      <c r="N81" s="4">
        <v>16</v>
      </c>
      <c r="O81" s="4">
        <v>2</v>
      </c>
      <c r="P81" s="4">
        <v>1</v>
      </c>
      <c r="Q81" s="4">
        <v>4</v>
      </c>
      <c r="R81" s="4">
        <v>5</v>
      </c>
      <c r="S81" s="4">
        <v>1</v>
      </c>
      <c r="T81" s="4">
        <v>2</v>
      </c>
      <c r="U81" s="4">
        <v>2</v>
      </c>
      <c r="V81" s="4">
        <v>4</v>
      </c>
      <c r="W81" s="4">
        <v>1</v>
      </c>
      <c r="X81" s="4">
        <v>3</v>
      </c>
      <c r="Y81" s="4">
        <v>4</v>
      </c>
      <c r="Z81" s="4">
        <v>7</v>
      </c>
      <c r="AA81" s="4">
        <v>1</v>
      </c>
      <c r="AB81" s="4">
        <v>1</v>
      </c>
      <c r="AC81" s="4">
        <v>3</v>
      </c>
      <c r="AD81" s="4">
        <v>4</v>
      </c>
      <c r="AE81" s="4">
        <v>1</v>
      </c>
      <c r="AF81" s="4">
        <v>3</v>
      </c>
      <c r="AG81" s="4">
        <v>4</v>
      </c>
      <c r="AH81" s="4">
        <v>7</v>
      </c>
      <c r="AI81" s="4">
        <v>1</v>
      </c>
      <c r="AJ81" s="4">
        <v>2</v>
      </c>
      <c r="AK81" s="4">
        <v>5</v>
      </c>
      <c r="AL81" s="4">
        <v>7</v>
      </c>
      <c r="AM81" s="4">
        <v>1</v>
      </c>
      <c r="AN81" s="4">
        <v>12</v>
      </c>
      <c r="AO81" s="4">
        <v>22</v>
      </c>
      <c r="AP81" s="4">
        <v>34</v>
      </c>
      <c r="AQ81" s="4">
        <v>6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0</v>
      </c>
      <c r="AX81" s="4">
        <v>0</v>
      </c>
      <c r="AY81" s="4">
        <v>0</v>
      </c>
      <c r="AZ81" s="4">
        <v>0</v>
      </c>
      <c r="BA81" s="4">
        <v>0</v>
      </c>
      <c r="BB81" s="4">
        <v>0</v>
      </c>
      <c r="BC81" s="4">
        <v>0</v>
      </c>
      <c r="BD81" s="4">
        <v>0</v>
      </c>
      <c r="BE81" s="4">
        <v>0</v>
      </c>
      <c r="BF81" s="4">
        <v>0</v>
      </c>
      <c r="BG81" s="4">
        <v>0</v>
      </c>
      <c r="BH81" s="4">
        <v>20</v>
      </c>
      <c r="BI81" s="4">
        <v>30</v>
      </c>
      <c r="BJ81" s="4">
        <v>50</v>
      </c>
      <c r="BK81" s="4">
        <v>8</v>
      </c>
    </row>
    <row r="82" spans="1:63" x14ac:dyDescent="0.35">
      <c r="A82" s="4">
        <v>74</v>
      </c>
      <c r="B82" s="4">
        <v>17010086</v>
      </c>
      <c r="C82" s="4" t="s">
        <v>166</v>
      </c>
      <c r="D82" s="4">
        <v>4</v>
      </c>
      <c r="E82" s="4">
        <v>3</v>
      </c>
      <c r="F82" s="4">
        <v>7</v>
      </c>
      <c r="G82" s="4">
        <v>1</v>
      </c>
      <c r="H82" s="4">
        <v>1</v>
      </c>
      <c r="I82" s="4">
        <v>1</v>
      </c>
      <c r="J82" s="4">
        <v>2</v>
      </c>
      <c r="K82" s="4">
        <v>1</v>
      </c>
      <c r="L82" s="4">
        <v>5</v>
      </c>
      <c r="M82" s="4">
        <v>4</v>
      </c>
      <c r="N82" s="4">
        <v>9</v>
      </c>
      <c r="O82" s="4">
        <v>2</v>
      </c>
      <c r="P82" s="4">
        <v>8</v>
      </c>
      <c r="Q82" s="4">
        <v>1</v>
      </c>
      <c r="R82" s="4">
        <v>9</v>
      </c>
      <c r="S82" s="4">
        <v>1</v>
      </c>
      <c r="T82" s="4">
        <v>0</v>
      </c>
      <c r="U82" s="4">
        <v>0</v>
      </c>
      <c r="V82" s="4">
        <v>0</v>
      </c>
      <c r="W82" s="4">
        <v>0</v>
      </c>
      <c r="X82" s="4">
        <v>3</v>
      </c>
      <c r="Y82" s="4">
        <v>4</v>
      </c>
      <c r="Z82" s="4">
        <v>7</v>
      </c>
      <c r="AA82" s="4">
        <v>1</v>
      </c>
      <c r="AB82" s="4">
        <v>7</v>
      </c>
      <c r="AC82" s="4">
        <v>1</v>
      </c>
      <c r="AD82" s="4">
        <v>8</v>
      </c>
      <c r="AE82" s="4">
        <v>1</v>
      </c>
      <c r="AF82" s="4">
        <v>8</v>
      </c>
      <c r="AG82" s="4">
        <v>4</v>
      </c>
      <c r="AH82" s="4">
        <v>12</v>
      </c>
      <c r="AI82" s="4">
        <v>1</v>
      </c>
      <c r="AJ82" s="4">
        <v>5</v>
      </c>
      <c r="AK82" s="4">
        <v>3</v>
      </c>
      <c r="AL82" s="4">
        <v>8</v>
      </c>
      <c r="AM82" s="4">
        <v>1</v>
      </c>
      <c r="AN82" s="4">
        <v>31</v>
      </c>
      <c r="AO82" s="4">
        <v>13</v>
      </c>
      <c r="AP82" s="4">
        <v>44</v>
      </c>
      <c r="AQ82" s="4">
        <v>5</v>
      </c>
      <c r="AR82" s="4">
        <v>3</v>
      </c>
      <c r="AS82" s="4">
        <v>2</v>
      </c>
      <c r="AT82" s="4">
        <v>5</v>
      </c>
      <c r="AU82" s="4">
        <v>1</v>
      </c>
      <c r="AV82" s="4">
        <v>6</v>
      </c>
      <c r="AW82" s="4">
        <v>2</v>
      </c>
      <c r="AX82" s="4">
        <v>8</v>
      </c>
      <c r="AY82" s="4">
        <v>1</v>
      </c>
      <c r="AZ82" s="4">
        <v>2</v>
      </c>
      <c r="BA82" s="4">
        <v>0</v>
      </c>
      <c r="BB82" s="4">
        <v>2</v>
      </c>
      <c r="BC82" s="4">
        <v>1</v>
      </c>
      <c r="BD82" s="4">
        <v>11</v>
      </c>
      <c r="BE82" s="4">
        <v>4</v>
      </c>
      <c r="BF82" s="4">
        <v>15</v>
      </c>
      <c r="BG82" s="4">
        <v>3</v>
      </c>
      <c r="BH82" s="4">
        <v>47</v>
      </c>
      <c r="BI82" s="4">
        <v>21</v>
      </c>
      <c r="BJ82" s="4">
        <v>68</v>
      </c>
      <c r="BK82" s="4">
        <v>10</v>
      </c>
    </row>
    <row r="83" spans="1:63" x14ac:dyDescent="0.35">
      <c r="A83" s="14">
        <v>75</v>
      </c>
      <c r="B83" s="14">
        <v>17010088</v>
      </c>
      <c r="C83" s="14" t="s">
        <v>167</v>
      </c>
      <c r="D83" s="14">
        <v>8</v>
      </c>
      <c r="E83" s="14">
        <v>6</v>
      </c>
      <c r="F83" s="14">
        <v>14</v>
      </c>
      <c r="G83" s="14">
        <v>1</v>
      </c>
      <c r="H83" s="14">
        <v>2</v>
      </c>
      <c r="I83" s="14">
        <v>9</v>
      </c>
      <c r="J83" s="14">
        <v>11</v>
      </c>
      <c r="K83" s="14">
        <v>1</v>
      </c>
      <c r="L83" s="14">
        <v>10</v>
      </c>
      <c r="M83" s="14">
        <v>15</v>
      </c>
      <c r="N83" s="14">
        <v>25</v>
      </c>
      <c r="O83" s="14">
        <v>2</v>
      </c>
      <c r="P83" s="14">
        <v>0</v>
      </c>
      <c r="Q83" s="14">
        <v>3</v>
      </c>
      <c r="R83" s="14">
        <v>3</v>
      </c>
      <c r="S83" s="14">
        <v>1</v>
      </c>
      <c r="T83" s="14">
        <v>4</v>
      </c>
      <c r="U83" s="14">
        <v>4</v>
      </c>
      <c r="V83" s="14">
        <v>8</v>
      </c>
      <c r="W83" s="14">
        <v>1</v>
      </c>
      <c r="X83" s="14">
        <v>3</v>
      </c>
      <c r="Y83" s="14">
        <v>4</v>
      </c>
      <c r="Z83" s="14">
        <v>7</v>
      </c>
      <c r="AA83" s="14">
        <v>1</v>
      </c>
      <c r="AB83" s="14">
        <v>1</v>
      </c>
      <c r="AC83" s="14">
        <v>3</v>
      </c>
      <c r="AD83" s="14">
        <v>4</v>
      </c>
      <c r="AE83" s="14">
        <v>1</v>
      </c>
      <c r="AF83" s="14">
        <v>4</v>
      </c>
      <c r="AG83" s="14">
        <v>2</v>
      </c>
      <c r="AH83" s="14">
        <v>6</v>
      </c>
      <c r="AI83" s="14">
        <v>1</v>
      </c>
      <c r="AJ83" s="14">
        <v>4</v>
      </c>
      <c r="AK83" s="14">
        <v>5</v>
      </c>
      <c r="AL83" s="14">
        <v>9</v>
      </c>
      <c r="AM83" s="14">
        <v>1</v>
      </c>
      <c r="AN83" s="14">
        <v>16</v>
      </c>
      <c r="AO83" s="14">
        <v>21</v>
      </c>
      <c r="AP83" s="14">
        <v>37</v>
      </c>
      <c r="AQ83" s="14">
        <v>6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26</v>
      </c>
      <c r="BI83" s="14">
        <v>36</v>
      </c>
      <c r="BJ83" s="14">
        <v>62</v>
      </c>
      <c r="BK83" s="14">
        <v>8</v>
      </c>
    </row>
    <row r="84" spans="1:63" x14ac:dyDescent="0.35">
      <c r="A84" s="8" t="s">
        <v>248</v>
      </c>
      <c r="B84" s="8"/>
      <c r="C84" s="8"/>
      <c r="D84" s="19">
        <f>SUM(D85:D91)</f>
        <v>25</v>
      </c>
      <c r="E84" s="19">
        <f t="shared" ref="E84:BK84" si="4">SUM(E85:E91)</f>
        <v>32</v>
      </c>
      <c r="F84" s="19">
        <f t="shared" si="4"/>
        <v>57</v>
      </c>
      <c r="G84" s="19">
        <f t="shared" si="4"/>
        <v>7</v>
      </c>
      <c r="H84" s="19">
        <f t="shared" si="4"/>
        <v>36</v>
      </c>
      <c r="I84" s="19">
        <f t="shared" si="4"/>
        <v>41</v>
      </c>
      <c r="J84" s="19">
        <f t="shared" si="4"/>
        <v>77</v>
      </c>
      <c r="K84" s="19">
        <f t="shared" si="4"/>
        <v>7</v>
      </c>
      <c r="L84" s="19">
        <f t="shared" si="4"/>
        <v>61</v>
      </c>
      <c r="M84" s="19">
        <f t="shared" si="4"/>
        <v>73</v>
      </c>
      <c r="N84" s="19">
        <f t="shared" si="4"/>
        <v>134</v>
      </c>
      <c r="O84" s="19">
        <f t="shared" si="4"/>
        <v>14</v>
      </c>
      <c r="P84" s="19">
        <f t="shared" si="4"/>
        <v>39</v>
      </c>
      <c r="Q84" s="19">
        <f t="shared" si="4"/>
        <v>28</v>
      </c>
      <c r="R84" s="19">
        <f t="shared" si="4"/>
        <v>67</v>
      </c>
      <c r="S84" s="19">
        <f t="shared" si="4"/>
        <v>7</v>
      </c>
      <c r="T84" s="19">
        <f t="shared" si="4"/>
        <v>36</v>
      </c>
      <c r="U84" s="19">
        <f t="shared" si="4"/>
        <v>32</v>
      </c>
      <c r="V84" s="19">
        <f t="shared" si="4"/>
        <v>68</v>
      </c>
      <c r="W84" s="19">
        <f t="shared" si="4"/>
        <v>7</v>
      </c>
      <c r="X84" s="19">
        <f t="shared" si="4"/>
        <v>44</v>
      </c>
      <c r="Y84" s="19">
        <f t="shared" si="4"/>
        <v>47</v>
      </c>
      <c r="Z84" s="19">
        <f t="shared" si="4"/>
        <v>91</v>
      </c>
      <c r="AA84" s="19">
        <f t="shared" si="4"/>
        <v>7</v>
      </c>
      <c r="AB84" s="19">
        <f t="shared" si="4"/>
        <v>53</v>
      </c>
      <c r="AC84" s="19">
        <f t="shared" si="4"/>
        <v>50</v>
      </c>
      <c r="AD84" s="19">
        <f t="shared" si="4"/>
        <v>103</v>
      </c>
      <c r="AE84" s="19">
        <f t="shared" si="4"/>
        <v>7</v>
      </c>
      <c r="AF84" s="19">
        <f t="shared" si="4"/>
        <v>45</v>
      </c>
      <c r="AG84" s="19">
        <f t="shared" si="4"/>
        <v>31</v>
      </c>
      <c r="AH84" s="19">
        <f t="shared" si="4"/>
        <v>76</v>
      </c>
      <c r="AI84" s="19">
        <f t="shared" si="4"/>
        <v>7</v>
      </c>
      <c r="AJ84" s="19">
        <f t="shared" si="4"/>
        <v>49</v>
      </c>
      <c r="AK84" s="19">
        <f t="shared" si="4"/>
        <v>52</v>
      </c>
      <c r="AL84" s="19">
        <f t="shared" si="4"/>
        <v>101</v>
      </c>
      <c r="AM84" s="19">
        <f t="shared" si="4"/>
        <v>7</v>
      </c>
      <c r="AN84" s="19">
        <f t="shared" si="4"/>
        <v>266</v>
      </c>
      <c r="AO84" s="19">
        <f t="shared" si="4"/>
        <v>240</v>
      </c>
      <c r="AP84" s="19">
        <f t="shared" si="4"/>
        <v>506</v>
      </c>
      <c r="AQ84" s="19">
        <f t="shared" si="4"/>
        <v>42</v>
      </c>
      <c r="AR84" s="19">
        <f t="shared" si="4"/>
        <v>10</v>
      </c>
      <c r="AS84" s="19">
        <f t="shared" si="4"/>
        <v>7</v>
      </c>
      <c r="AT84" s="19">
        <f t="shared" si="4"/>
        <v>17</v>
      </c>
      <c r="AU84" s="19">
        <f t="shared" si="4"/>
        <v>1</v>
      </c>
      <c r="AV84" s="19">
        <f t="shared" si="4"/>
        <v>7</v>
      </c>
      <c r="AW84" s="19">
        <f t="shared" si="4"/>
        <v>9</v>
      </c>
      <c r="AX84" s="19">
        <f t="shared" si="4"/>
        <v>16</v>
      </c>
      <c r="AY84" s="19">
        <f t="shared" si="4"/>
        <v>1</v>
      </c>
      <c r="AZ84" s="19">
        <f t="shared" si="4"/>
        <v>8</v>
      </c>
      <c r="BA84" s="19">
        <f t="shared" si="4"/>
        <v>2</v>
      </c>
      <c r="BB84" s="19">
        <f t="shared" si="4"/>
        <v>10</v>
      </c>
      <c r="BC84" s="19">
        <f t="shared" si="4"/>
        <v>1</v>
      </c>
      <c r="BD84" s="19">
        <f t="shared" si="4"/>
        <v>25</v>
      </c>
      <c r="BE84" s="19">
        <f t="shared" si="4"/>
        <v>18</v>
      </c>
      <c r="BF84" s="19">
        <f t="shared" si="4"/>
        <v>43</v>
      </c>
      <c r="BG84" s="19">
        <f t="shared" si="4"/>
        <v>3</v>
      </c>
      <c r="BH84" s="19">
        <f t="shared" si="4"/>
        <v>352</v>
      </c>
      <c r="BI84" s="19">
        <f t="shared" si="4"/>
        <v>331</v>
      </c>
      <c r="BJ84" s="19">
        <f t="shared" si="4"/>
        <v>683</v>
      </c>
      <c r="BK84" s="19">
        <f t="shared" si="4"/>
        <v>59</v>
      </c>
    </row>
    <row r="85" spans="1:63" x14ac:dyDescent="0.35">
      <c r="A85" s="6">
        <v>76</v>
      </c>
      <c r="B85" s="6">
        <v>17010089</v>
      </c>
      <c r="C85" s="6" t="s">
        <v>168</v>
      </c>
      <c r="D85" s="6">
        <v>3</v>
      </c>
      <c r="E85" s="6">
        <v>9</v>
      </c>
      <c r="F85" s="6">
        <v>12</v>
      </c>
      <c r="G85" s="6">
        <v>1</v>
      </c>
      <c r="H85" s="6">
        <v>11</v>
      </c>
      <c r="I85" s="6">
        <v>15</v>
      </c>
      <c r="J85" s="6">
        <v>26</v>
      </c>
      <c r="K85" s="6">
        <v>1</v>
      </c>
      <c r="L85" s="6">
        <v>14</v>
      </c>
      <c r="M85" s="6">
        <v>24</v>
      </c>
      <c r="N85" s="6">
        <v>38</v>
      </c>
      <c r="O85" s="6">
        <v>2</v>
      </c>
      <c r="P85" s="6">
        <v>9</v>
      </c>
      <c r="Q85" s="6">
        <v>10</v>
      </c>
      <c r="R85" s="6">
        <v>19</v>
      </c>
      <c r="S85" s="6">
        <v>1</v>
      </c>
      <c r="T85" s="6">
        <v>14</v>
      </c>
      <c r="U85" s="6">
        <v>9</v>
      </c>
      <c r="V85" s="6">
        <v>23</v>
      </c>
      <c r="W85" s="6">
        <v>1</v>
      </c>
      <c r="X85" s="6">
        <v>13</v>
      </c>
      <c r="Y85" s="6">
        <v>13</v>
      </c>
      <c r="Z85" s="6">
        <v>26</v>
      </c>
      <c r="AA85" s="6">
        <v>1</v>
      </c>
      <c r="AB85" s="6">
        <v>12</v>
      </c>
      <c r="AC85" s="6">
        <v>18</v>
      </c>
      <c r="AD85" s="6">
        <v>30</v>
      </c>
      <c r="AE85" s="6">
        <v>1</v>
      </c>
      <c r="AF85" s="6">
        <v>13</v>
      </c>
      <c r="AG85" s="6">
        <v>11</v>
      </c>
      <c r="AH85" s="6">
        <v>24</v>
      </c>
      <c r="AI85" s="6">
        <v>1</v>
      </c>
      <c r="AJ85" s="6">
        <v>18</v>
      </c>
      <c r="AK85" s="6">
        <v>14</v>
      </c>
      <c r="AL85" s="6">
        <v>32</v>
      </c>
      <c r="AM85" s="6">
        <v>1</v>
      </c>
      <c r="AN85" s="6">
        <v>79</v>
      </c>
      <c r="AO85" s="6">
        <v>75</v>
      </c>
      <c r="AP85" s="6">
        <v>154</v>
      </c>
      <c r="AQ85" s="6">
        <v>6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0</v>
      </c>
      <c r="BA85" s="6">
        <v>0</v>
      </c>
      <c r="BB85" s="6">
        <v>0</v>
      </c>
      <c r="BC85" s="6">
        <v>0</v>
      </c>
      <c r="BD85" s="6">
        <v>0</v>
      </c>
      <c r="BE85" s="6">
        <v>0</v>
      </c>
      <c r="BF85" s="6">
        <v>0</v>
      </c>
      <c r="BG85" s="6">
        <v>0</v>
      </c>
      <c r="BH85" s="6">
        <v>93</v>
      </c>
      <c r="BI85" s="6">
        <v>99</v>
      </c>
      <c r="BJ85" s="6">
        <v>192</v>
      </c>
      <c r="BK85" s="6">
        <v>8</v>
      </c>
    </row>
    <row r="86" spans="1:63" x14ac:dyDescent="0.35">
      <c r="A86" s="4">
        <v>77</v>
      </c>
      <c r="B86" s="4">
        <v>17010090</v>
      </c>
      <c r="C86" s="4" t="s">
        <v>214</v>
      </c>
      <c r="D86" s="4">
        <v>3</v>
      </c>
      <c r="E86" s="4">
        <v>3</v>
      </c>
      <c r="F86" s="4">
        <v>6</v>
      </c>
      <c r="G86" s="4">
        <v>1</v>
      </c>
      <c r="H86" s="4">
        <v>1</v>
      </c>
      <c r="I86" s="4">
        <v>3</v>
      </c>
      <c r="J86" s="4">
        <v>4</v>
      </c>
      <c r="K86" s="4">
        <v>1</v>
      </c>
      <c r="L86" s="4">
        <v>4</v>
      </c>
      <c r="M86" s="4">
        <v>6</v>
      </c>
      <c r="N86" s="4">
        <v>10</v>
      </c>
      <c r="O86" s="4">
        <v>2</v>
      </c>
      <c r="P86" s="4">
        <v>4</v>
      </c>
      <c r="Q86" s="4">
        <v>3</v>
      </c>
      <c r="R86" s="4">
        <v>7</v>
      </c>
      <c r="S86" s="4">
        <v>1</v>
      </c>
      <c r="T86" s="4">
        <v>0</v>
      </c>
      <c r="U86" s="4">
        <v>3</v>
      </c>
      <c r="V86" s="4">
        <v>3</v>
      </c>
      <c r="W86" s="4">
        <v>1</v>
      </c>
      <c r="X86" s="4">
        <v>1</v>
      </c>
      <c r="Y86" s="4">
        <v>1</v>
      </c>
      <c r="Z86" s="4">
        <v>2</v>
      </c>
      <c r="AA86" s="4">
        <v>1</v>
      </c>
      <c r="AB86" s="4">
        <v>6</v>
      </c>
      <c r="AC86" s="4">
        <v>2</v>
      </c>
      <c r="AD86" s="4">
        <v>8</v>
      </c>
      <c r="AE86" s="4">
        <v>1</v>
      </c>
      <c r="AF86" s="4">
        <v>2</v>
      </c>
      <c r="AG86" s="4">
        <v>1</v>
      </c>
      <c r="AH86" s="4">
        <v>3</v>
      </c>
      <c r="AI86" s="4">
        <v>1</v>
      </c>
      <c r="AJ86" s="4">
        <v>3</v>
      </c>
      <c r="AK86" s="4">
        <v>6</v>
      </c>
      <c r="AL86" s="4">
        <v>9</v>
      </c>
      <c r="AM86" s="4">
        <v>1</v>
      </c>
      <c r="AN86" s="4">
        <v>16</v>
      </c>
      <c r="AO86" s="4">
        <v>16</v>
      </c>
      <c r="AP86" s="4">
        <v>32</v>
      </c>
      <c r="AQ86" s="4">
        <v>6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4">
        <v>0</v>
      </c>
      <c r="AZ86" s="4">
        <v>0</v>
      </c>
      <c r="BA86" s="4">
        <v>0</v>
      </c>
      <c r="BB86" s="4">
        <v>0</v>
      </c>
      <c r="BC86" s="4">
        <v>0</v>
      </c>
      <c r="BD86" s="4">
        <v>0</v>
      </c>
      <c r="BE86" s="4">
        <v>0</v>
      </c>
      <c r="BF86" s="4">
        <v>0</v>
      </c>
      <c r="BG86" s="4">
        <v>0</v>
      </c>
      <c r="BH86" s="4">
        <v>20</v>
      </c>
      <c r="BI86" s="4">
        <v>22</v>
      </c>
      <c r="BJ86" s="4">
        <v>42</v>
      </c>
      <c r="BK86" s="4">
        <v>8</v>
      </c>
    </row>
    <row r="87" spans="1:63" x14ac:dyDescent="0.35">
      <c r="A87" s="4">
        <v>78</v>
      </c>
      <c r="B87" s="4">
        <v>17010091</v>
      </c>
      <c r="C87" s="4" t="s">
        <v>170</v>
      </c>
      <c r="D87" s="4">
        <v>3</v>
      </c>
      <c r="E87" s="4">
        <v>2</v>
      </c>
      <c r="F87" s="4">
        <v>5</v>
      </c>
      <c r="G87" s="4">
        <v>1</v>
      </c>
      <c r="H87" s="4">
        <v>1</v>
      </c>
      <c r="I87" s="4">
        <v>0</v>
      </c>
      <c r="J87" s="4">
        <v>1</v>
      </c>
      <c r="K87" s="4">
        <v>1</v>
      </c>
      <c r="L87" s="4">
        <v>4</v>
      </c>
      <c r="M87" s="4">
        <v>2</v>
      </c>
      <c r="N87" s="4">
        <v>6</v>
      </c>
      <c r="O87" s="4">
        <v>2</v>
      </c>
      <c r="P87" s="4">
        <v>1</v>
      </c>
      <c r="Q87" s="4">
        <v>2</v>
      </c>
      <c r="R87" s="4">
        <v>3</v>
      </c>
      <c r="S87" s="4">
        <v>1</v>
      </c>
      <c r="T87" s="4">
        <v>2</v>
      </c>
      <c r="U87" s="4">
        <v>1</v>
      </c>
      <c r="V87" s="4">
        <v>3</v>
      </c>
      <c r="W87" s="4">
        <v>1</v>
      </c>
      <c r="X87" s="4">
        <v>0</v>
      </c>
      <c r="Y87" s="4">
        <v>3</v>
      </c>
      <c r="Z87" s="4">
        <v>3</v>
      </c>
      <c r="AA87" s="4">
        <v>1</v>
      </c>
      <c r="AB87" s="4">
        <v>4</v>
      </c>
      <c r="AC87" s="4">
        <v>6</v>
      </c>
      <c r="AD87" s="4">
        <v>10</v>
      </c>
      <c r="AE87" s="4">
        <v>1</v>
      </c>
      <c r="AF87" s="4">
        <v>6</v>
      </c>
      <c r="AG87" s="4">
        <v>4</v>
      </c>
      <c r="AH87" s="4">
        <v>10</v>
      </c>
      <c r="AI87" s="4">
        <v>1</v>
      </c>
      <c r="AJ87" s="4">
        <v>5</v>
      </c>
      <c r="AK87" s="4">
        <v>4</v>
      </c>
      <c r="AL87" s="4">
        <v>9</v>
      </c>
      <c r="AM87" s="4">
        <v>1</v>
      </c>
      <c r="AN87" s="4">
        <v>18</v>
      </c>
      <c r="AO87" s="4">
        <v>20</v>
      </c>
      <c r="AP87" s="4">
        <v>38</v>
      </c>
      <c r="AQ87" s="4">
        <v>6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4">
        <v>0</v>
      </c>
      <c r="AY87" s="4">
        <v>0</v>
      </c>
      <c r="AZ87" s="4">
        <v>0</v>
      </c>
      <c r="BA87" s="4">
        <v>0</v>
      </c>
      <c r="BB87" s="4">
        <v>0</v>
      </c>
      <c r="BC87" s="4">
        <v>0</v>
      </c>
      <c r="BD87" s="4">
        <v>0</v>
      </c>
      <c r="BE87" s="4">
        <v>0</v>
      </c>
      <c r="BF87" s="4">
        <v>0</v>
      </c>
      <c r="BG87" s="4">
        <v>0</v>
      </c>
      <c r="BH87" s="4">
        <v>22</v>
      </c>
      <c r="BI87" s="4">
        <v>22</v>
      </c>
      <c r="BJ87" s="4">
        <v>44</v>
      </c>
      <c r="BK87" s="4">
        <v>8</v>
      </c>
    </row>
    <row r="88" spans="1:63" x14ac:dyDescent="0.35">
      <c r="A88" s="4">
        <v>79</v>
      </c>
      <c r="B88" s="4">
        <v>17010092</v>
      </c>
      <c r="C88" s="4" t="s">
        <v>171</v>
      </c>
      <c r="D88" s="4">
        <v>3</v>
      </c>
      <c r="E88" s="4">
        <v>1</v>
      </c>
      <c r="F88" s="4">
        <v>4</v>
      </c>
      <c r="G88" s="4">
        <v>1</v>
      </c>
      <c r="H88" s="4">
        <v>4</v>
      </c>
      <c r="I88" s="4">
        <v>3</v>
      </c>
      <c r="J88" s="4">
        <v>7</v>
      </c>
      <c r="K88" s="4">
        <v>1</v>
      </c>
      <c r="L88" s="4">
        <v>7</v>
      </c>
      <c r="M88" s="4">
        <v>4</v>
      </c>
      <c r="N88" s="4">
        <v>11</v>
      </c>
      <c r="O88" s="4">
        <v>2</v>
      </c>
      <c r="P88" s="4">
        <v>2</v>
      </c>
      <c r="Q88" s="4">
        <v>1</v>
      </c>
      <c r="R88" s="4">
        <v>3</v>
      </c>
      <c r="S88" s="4">
        <v>1</v>
      </c>
      <c r="T88" s="4">
        <v>2</v>
      </c>
      <c r="U88" s="4">
        <v>1</v>
      </c>
      <c r="V88" s="4">
        <v>3</v>
      </c>
      <c r="W88" s="4">
        <v>1</v>
      </c>
      <c r="X88" s="4">
        <v>2</v>
      </c>
      <c r="Y88" s="4">
        <v>6</v>
      </c>
      <c r="Z88" s="4">
        <v>8</v>
      </c>
      <c r="AA88" s="4">
        <v>1</v>
      </c>
      <c r="AB88" s="4">
        <v>3</v>
      </c>
      <c r="AC88" s="4">
        <v>6</v>
      </c>
      <c r="AD88" s="4">
        <v>9</v>
      </c>
      <c r="AE88" s="4">
        <v>1</v>
      </c>
      <c r="AF88" s="4">
        <v>5</v>
      </c>
      <c r="AG88" s="4">
        <v>2</v>
      </c>
      <c r="AH88" s="4">
        <v>7</v>
      </c>
      <c r="AI88" s="4">
        <v>1</v>
      </c>
      <c r="AJ88" s="4">
        <v>3</v>
      </c>
      <c r="AK88" s="4">
        <v>5</v>
      </c>
      <c r="AL88" s="4">
        <v>8</v>
      </c>
      <c r="AM88" s="4">
        <v>1</v>
      </c>
      <c r="AN88" s="4">
        <v>17</v>
      </c>
      <c r="AO88" s="4">
        <v>21</v>
      </c>
      <c r="AP88" s="4">
        <v>38</v>
      </c>
      <c r="AQ88" s="4">
        <v>6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4">
        <v>0</v>
      </c>
      <c r="AZ88" s="4">
        <v>0</v>
      </c>
      <c r="BA88" s="4">
        <v>0</v>
      </c>
      <c r="BB88" s="4">
        <v>0</v>
      </c>
      <c r="BC88" s="4">
        <v>0</v>
      </c>
      <c r="BD88" s="4">
        <v>0</v>
      </c>
      <c r="BE88" s="4">
        <v>0</v>
      </c>
      <c r="BF88" s="4">
        <v>0</v>
      </c>
      <c r="BG88" s="4">
        <v>0</v>
      </c>
      <c r="BH88" s="4">
        <v>24</v>
      </c>
      <c r="BI88" s="4">
        <v>25</v>
      </c>
      <c r="BJ88" s="4">
        <v>49</v>
      </c>
      <c r="BK88" s="4">
        <v>8</v>
      </c>
    </row>
    <row r="89" spans="1:63" x14ac:dyDescent="0.35">
      <c r="A89" s="4">
        <v>80</v>
      </c>
      <c r="B89" s="4">
        <v>17010093</v>
      </c>
      <c r="C89" s="4" t="s">
        <v>172</v>
      </c>
      <c r="D89" s="4">
        <v>4</v>
      </c>
      <c r="E89" s="4">
        <v>7</v>
      </c>
      <c r="F89" s="4">
        <v>11</v>
      </c>
      <c r="G89" s="4">
        <v>1</v>
      </c>
      <c r="H89" s="4">
        <v>6</v>
      </c>
      <c r="I89" s="4">
        <v>5</v>
      </c>
      <c r="J89" s="4">
        <v>11</v>
      </c>
      <c r="K89" s="4">
        <v>1</v>
      </c>
      <c r="L89" s="4">
        <v>10</v>
      </c>
      <c r="M89" s="4">
        <v>12</v>
      </c>
      <c r="N89" s="4">
        <v>22</v>
      </c>
      <c r="O89" s="4">
        <v>2</v>
      </c>
      <c r="P89" s="4">
        <v>9</v>
      </c>
      <c r="Q89" s="4">
        <v>6</v>
      </c>
      <c r="R89" s="4">
        <v>15</v>
      </c>
      <c r="S89" s="4">
        <v>1</v>
      </c>
      <c r="T89" s="4">
        <v>3</v>
      </c>
      <c r="U89" s="4">
        <v>2</v>
      </c>
      <c r="V89" s="4">
        <v>5</v>
      </c>
      <c r="W89" s="4">
        <v>1</v>
      </c>
      <c r="X89" s="4">
        <v>3</v>
      </c>
      <c r="Y89" s="4">
        <v>7</v>
      </c>
      <c r="Z89" s="4">
        <v>10</v>
      </c>
      <c r="AA89" s="4">
        <v>1</v>
      </c>
      <c r="AB89" s="4">
        <v>6</v>
      </c>
      <c r="AC89" s="4">
        <v>6</v>
      </c>
      <c r="AD89" s="4">
        <v>12</v>
      </c>
      <c r="AE89" s="4">
        <v>1</v>
      </c>
      <c r="AF89" s="4">
        <v>6</v>
      </c>
      <c r="AG89" s="4">
        <v>7</v>
      </c>
      <c r="AH89" s="4">
        <v>13</v>
      </c>
      <c r="AI89" s="4">
        <v>1</v>
      </c>
      <c r="AJ89" s="4">
        <v>2</v>
      </c>
      <c r="AK89" s="4">
        <v>3</v>
      </c>
      <c r="AL89" s="4">
        <v>5</v>
      </c>
      <c r="AM89" s="4">
        <v>1</v>
      </c>
      <c r="AN89" s="4">
        <v>29</v>
      </c>
      <c r="AO89" s="4">
        <v>31</v>
      </c>
      <c r="AP89" s="4">
        <v>60</v>
      </c>
      <c r="AQ89" s="4">
        <v>6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0</v>
      </c>
      <c r="AY89" s="4">
        <v>0</v>
      </c>
      <c r="AZ89" s="4">
        <v>0</v>
      </c>
      <c r="BA89" s="4">
        <v>0</v>
      </c>
      <c r="BB89" s="4">
        <v>0</v>
      </c>
      <c r="BC89" s="4">
        <v>0</v>
      </c>
      <c r="BD89" s="4">
        <v>0</v>
      </c>
      <c r="BE89" s="4">
        <v>0</v>
      </c>
      <c r="BF89" s="4">
        <v>0</v>
      </c>
      <c r="BG89" s="4">
        <v>0</v>
      </c>
      <c r="BH89" s="4">
        <v>39</v>
      </c>
      <c r="BI89" s="4">
        <v>43</v>
      </c>
      <c r="BJ89" s="4">
        <v>82</v>
      </c>
      <c r="BK89" s="4">
        <v>8</v>
      </c>
    </row>
    <row r="90" spans="1:63" x14ac:dyDescent="0.35">
      <c r="A90" s="4">
        <v>81</v>
      </c>
      <c r="B90" s="4">
        <v>17010094</v>
      </c>
      <c r="C90" s="4" t="s">
        <v>173</v>
      </c>
      <c r="D90" s="4">
        <v>5</v>
      </c>
      <c r="E90" s="4">
        <v>4</v>
      </c>
      <c r="F90" s="4">
        <v>9</v>
      </c>
      <c r="G90" s="4">
        <v>1</v>
      </c>
      <c r="H90" s="4">
        <v>9</v>
      </c>
      <c r="I90" s="4">
        <v>6</v>
      </c>
      <c r="J90" s="4">
        <v>15</v>
      </c>
      <c r="K90" s="4">
        <v>1</v>
      </c>
      <c r="L90" s="4">
        <v>14</v>
      </c>
      <c r="M90" s="4">
        <v>10</v>
      </c>
      <c r="N90" s="4">
        <v>24</v>
      </c>
      <c r="O90" s="4">
        <v>2</v>
      </c>
      <c r="P90" s="4">
        <v>4</v>
      </c>
      <c r="Q90" s="4">
        <v>5</v>
      </c>
      <c r="R90" s="4">
        <v>9</v>
      </c>
      <c r="S90" s="4">
        <v>1</v>
      </c>
      <c r="T90" s="4">
        <v>8</v>
      </c>
      <c r="U90" s="4">
        <v>12</v>
      </c>
      <c r="V90" s="4">
        <v>20</v>
      </c>
      <c r="W90" s="4">
        <v>1</v>
      </c>
      <c r="X90" s="4">
        <v>7</v>
      </c>
      <c r="Y90" s="4">
        <v>9</v>
      </c>
      <c r="Z90" s="4">
        <v>16</v>
      </c>
      <c r="AA90" s="4">
        <v>1</v>
      </c>
      <c r="AB90" s="4">
        <v>6</v>
      </c>
      <c r="AC90" s="4">
        <v>7</v>
      </c>
      <c r="AD90" s="4">
        <v>13</v>
      </c>
      <c r="AE90" s="4">
        <v>1</v>
      </c>
      <c r="AF90" s="4">
        <v>5</v>
      </c>
      <c r="AG90" s="4">
        <v>0</v>
      </c>
      <c r="AH90" s="4">
        <v>5</v>
      </c>
      <c r="AI90" s="4">
        <v>1</v>
      </c>
      <c r="AJ90" s="4">
        <v>9</v>
      </c>
      <c r="AK90" s="4">
        <v>14</v>
      </c>
      <c r="AL90" s="4">
        <v>23</v>
      </c>
      <c r="AM90" s="4">
        <v>1</v>
      </c>
      <c r="AN90" s="4">
        <v>39</v>
      </c>
      <c r="AO90" s="4">
        <v>47</v>
      </c>
      <c r="AP90" s="4">
        <v>86</v>
      </c>
      <c r="AQ90" s="4">
        <v>6</v>
      </c>
      <c r="AR90" s="4">
        <v>10</v>
      </c>
      <c r="AS90" s="4">
        <v>7</v>
      </c>
      <c r="AT90" s="4">
        <v>17</v>
      </c>
      <c r="AU90" s="4">
        <v>1</v>
      </c>
      <c r="AV90" s="4">
        <v>7</v>
      </c>
      <c r="AW90" s="4">
        <v>9</v>
      </c>
      <c r="AX90" s="4">
        <v>16</v>
      </c>
      <c r="AY90" s="4">
        <v>1</v>
      </c>
      <c r="AZ90" s="4">
        <v>8</v>
      </c>
      <c r="BA90" s="4">
        <v>2</v>
      </c>
      <c r="BB90" s="4">
        <v>10</v>
      </c>
      <c r="BC90" s="4">
        <v>1</v>
      </c>
      <c r="BD90" s="4">
        <v>25</v>
      </c>
      <c r="BE90" s="4">
        <v>18</v>
      </c>
      <c r="BF90" s="4">
        <v>43</v>
      </c>
      <c r="BG90" s="4">
        <v>3</v>
      </c>
      <c r="BH90" s="4">
        <v>78</v>
      </c>
      <c r="BI90" s="4">
        <v>75</v>
      </c>
      <c r="BJ90" s="4">
        <v>153</v>
      </c>
      <c r="BK90" s="4">
        <v>11</v>
      </c>
    </row>
    <row r="91" spans="1:63" x14ac:dyDescent="0.35">
      <c r="A91" s="14">
        <v>82</v>
      </c>
      <c r="B91" s="14">
        <v>17010095</v>
      </c>
      <c r="C91" s="14" t="s">
        <v>174</v>
      </c>
      <c r="D91" s="14">
        <v>4</v>
      </c>
      <c r="E91" s="14">
        <v>6</v>
      </c>
      <c r="F91" s="14">
        <v>10</v>
      </c>
      <c r="G91" s="14">
        <v>1</v>
      </c>
      <c r="H91" s="14">
        <v>4</v>
      </c>
      <c r="I91" s="14">
        <v>9</v>
      </c>
      <c r="J91" s="14">
        <v>13</v>
      </c>
      <c r="K91" s="14">
        <v>1</v>
      </c>
      <c r="L91" s="14">
        <v>8</v>
      </c>
      <c r="M91" s="14">
        <v>15</v>
      </c>
      <c r="N91" s="14">
        <v>23</v>
      </c>
      <c r="O91" s="14">
        <v>2</v>
      </c>
      <c r="P91" s="14">
        <v>10</v>
      </c>
      <c r="Q91" s="14">
        <v>1</v>
      </c>
      <c r="R91" s="14">
        <v>11</v>
      </c>
      <c r="S91" s="14">
        <v>1</v>
      </c>
      <c r="T91" s="14">
        <v>7</v>
      </c>
      <c r="U91" s="14">
        <v>4</v>
      </c>
      <c r="V91" s="14">
        <v>11</v>
      </c>
      <c r="W91" s="14">
        <v>1</v>
      </c>
      <c r="X91" s="14">
        <v>18</v>
      </c>
      <c r="Y91" s="14">
        <v>8</v>
      </c>
      <c r="Z91" s="14">
        <v>26</v>
      </c>
      <c r="AA91" s="14">
        <v>1</v>
      </c>
      <c r="AB91" s="14">
        <v>16</v>
      </c>
      <c r="AC91" s="14">
        <v>5</v>
      </c>
      <c r="AD91" s="14">
        <v>21</v>
      </c>
      <c r="AE91" s="14">
        <v>1</v>
      </c>
      <c r="AF91" s="14">
        <v>8</v>
      </c>
      <c r="AG91" s="14">
        <v>6</v>
      </c>
      <c r="AH91" s="14">
        <v>14</v>
      </c>
      <c r="AI91" s="14">
        <v>1</v>
      </c>
      <c r="AJ91" s="14">
        <v>9</v>
      </c>
      <c r="AK91" s="14">
        <v>6</v>
      </c>
      <c r="AL91" s="14">
        <v>15</v>
      </c>
      <c r="AM91" s="14">
        <v>1</v>
      </c>
      <c r="AN91" s="14">
        <v>68</v>
      </c>
      <c r="AO91" s="14">
        <v>30</v>
      </c>
      <c r="AP91" s="14">
        <v>98</v>
      </c>
      <c r="AQ91" s="14">
        <v>6</v>
      </c>
      <c r="AR91" s="14">
        <v>0</v>
      </c>
      <c r="AS91" s="14">
        <v>0</v>
      </c>
      <c r="AT91" s="14">
        <v>0</v>
      </c>
      <c r="AU91" s="14">
        <v>0</v>
      </c>
      <c r="AV91" s="14">
        <v>0</v>
      </c>
      <c r="AW91" s="14">
        <v>0</v>
      </c>
      <c r="AX91" s="14">
        <v>0</v>
      </c>
      <c r="AY91" s="14">
        <v>0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76</v>
      </c>
      <c r="BI91" s="14">
        <v>45</v>
      </c>
      <c r="BJ91" s="14">
        <v>121</v>
      </c>
      <c r="BK91" s="14">
        <v>8</v>
      </c>
    </row>
    <row r="92" spans="1:63" x14ac:dyDescent="0.35">
      <c r="A92" s="8" t="s">
        <v>249</v>
      </c>
      <c r="B92" s="8"/>
      <c r="C92" s="8"/>
      <c r="D92" s="19">
        <f>SUM(D93:D127)</f>
        <v>188</v>
      </c>
      <c r="E92" s="19">
        <f t="shared" ref="E92:BK92" si="5">SUM(E93:E127)</f>
        <v>165</v>
      </c>
      <c r="F92" s="19">
        <f t="shared" si="5"/>
        <v>353</v>
      </c>
      <c r="G92" s="19">
        <f t="shared" si="5"/>
        <v>35</v>
      </c>
      <c r="H92" s="19">
        <f t="shared" si="5"/>
        <v>220</v>
      </c>
      <c r="I92" s="19">
        <f t="shared" si="5"/>
        <v>187</v>
      </c>
      <c r="J92" s="19">
        <f t="shared" si="5"/>
        <v>407</v>
      </c>
      <c r="K92" s="19">
        <f t="shared" si="5"/>
        <v>33</v>
      </c>
      <c r="L92" s="19">
        <f t="shared" si="5"/>
        <v>408</v>
      </c>
      <c r="M92" s="19">
        <f t="shared" si="5"/>
        <v>352</v>
      </c>
      <c r="N92" s="19">
        <f t="shared" si="5"/>
        <v>760</v>
      </c>
      <c r="O92" s="19">
        <f t="shared" si="5"/>
        <v>68</v>
      </c>
      <c r="P92" s="19">
        <f t="shared" si="5"/>
        <v>204</v>
      </c>
      <c r="Q92" s="19">
        <f t="shared" si="5"/>
        <v>191</v>
      </c>
      <c r="R92" s="19">
        <f t="shared" si="5"/>
        <v>395</v>
      </c>
      <c r="S92" s="19">
        <f t="shared" si="5"/>
        <v>36</v>
      </c>
      <c r="T92" s="19">
        <f t="shared" si="5"/>
        <v>242</v>
      </c>
      <c r="U92" s="19">
        <f t="shared" si="5"/>
        <v>192</v>
      </c>
      <c r="V92" s="19">
        <f t="shared" si="5"/>
        <v>434</v>
      </c>
      <c r="W92" s="19">
        <f t="shared" si="5"/>
        <v>36</v>
      </c>
      <c r="X92" s="19">
        <f t="shared" si="5"/>
        <v>233</v>
      </c>
      <c r="Y92" s="19">
        <f t="shared" si="5"/>
        <v>208</v>
      </c>
      <c r="Z92" s="19">
        <f t="shared" si="5"/>
        <v>441</v>
      </c>
      <c r="AA92" s="19">
        <f t="shared" si="5"/>
        <v>37</v>
      </c>
      <c r="AB92" s="19">
        <f t="shared" si="5"/>
        <v>243</v>
      </c>
      <c r="AC92" s="19">
        <f t="shared" si="5"/>
        <v>212</v>
      </c>
      <c r="AD92" s="19">
        <f t="shared" si="5"/>
        <v>455</v>
      </c>
      <c r="AE92" s="19">
        <f t="shared" si="5"/>
        <v>36</v>
      </c>
      <c r="AF92" s="19">
        <f t="shared" si="5"/>
        <v>208</v>
      </c>
      <c r="AG92" s="19">
        <f t="shared" si="5"/>
        <v>229</v>
      </c>
      <c r="AH92" s="19">
        <f t="shared" si="5"/>
        <v>437</v>
      </c>
      <c r="AI92" s="19">
        <f t="shared" si="5"/>
        <v>37</v>
      </c>
      <c r="AJ92" s="19">
        <f t="shared" si="5"/>
        <v>237</v>
      </c>
      <c r="AK92" s="19">
        <f t="shared" si="5"/>
        <v>231</v>
      </c>
      <c r="AL92" s="19">
        <f t="shared" si="5"/>
        <v>468</v>
      </c>
      <c r="AM92" s="19">
        <f t="shared" si="5"/>
        <v>36</v>
      </c>
      <c r="AN92" s="19">
        <f t="shared" si="5"/>
        <v>1367</v>
      </c>
      <c r="AO92" s="19">
        <f t="shared" si="5"/>
        <v>1263</v>
      </c>
      <c r="AP92" s="19">
        <f t="shared" si="5"/>
        <v>2630</v>
      </c>
      <c r="AQ92" s="19">
        <f t="shared" si="5"/>
        <v>218</v>
      </c>
      <c r="AR92" s="19">
        <f t="shared" si="5"/>
        <v>109</v>
      </c>
      <c r="AS92" s="19">
        <f t="shared" si="5"/>
        <v>73</v>
      </c>
      <c r="AT92" s="19">
        <f t="shared" si="5"/>
        <v>182</v>
      </c>
      <c r="AU92" s="19">
        <f t="shared" si="5"/>
        <v>18</v>
      </c>
      <c r="AV92" s="19">
        <f t="shared" si="5"/>
        <v>100</v>
      </c>
      <c r="AW92" s="19">
        <f t="shared" si="5"/>
        <v>62</v>
      </c>
      <c r="AX92" s="19">
        <f t="shared" si="5"/>
        <v>162</v>
      </c>
      <c r="AY92" s="19">
        <f t="shared" si="5"/>
        <v>18</v>
      </c>
      <c r="AZ92" s="19">
        <f t="shared" si="5"/>
        <v>99</v>
      </c>
      <c r="BA92" s="19">
        <f t="shared" si="5"/>
        <v>78</v>
      </c>
      <c r="BB92" s="19">
        <f t="shared" si="5"/>
        <v>177</v>
      </c>
      <c r="BC92" s="19">
        <f t="shared" si="5"/>
        <v>18</v>
      </c>
      <c r="BD92" s="19">
        <f t="shared" si="5"/>
        <v>308</v>
      </c>
      <c r="BE92" s="19">
        <f t="shared" si="5"/>
        <v>213</v>
      </c>
      <c r="BF92" s="19">
        <f t="shared" si="5"/>
        <v>521</v>
      </c>
      <c r="BG92" s="19">
        <f t="shared" si="5"/>
        <v>54</v>
      </c>
      <c r="BH92" s="19">
        <f t="shared" si="5"/>
        <v>2083</v>
      </c>
      <c r="BI92" s="19">
        <f t="shared" si="5"/>
        <v>1828</v>
      </c>
      <c r="BJ92" s="19">
        <f t="shared" si="5"/>
        <v>3911</v>
      </c>
      <c r="BK92" s="19">
        <f t="shared" si="5"/>
        <v>340</v>
      </c>
    </row>
    <row r="93" spans="1:63" x14ac:dyDescent="0.35">
      <c r="A93" s="6">
        <v>83</v>
      </c>
      <c r="B93" s="6">
        <v>17010096</v>
      </c>
      <c r="C93" s="6" t="s">
        <v>175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4</v>
      </c>
      <c r="Y93" s="6">
        <v>0</v>
      </c>
      <c r="Z93" s="6">
        <v>4</v>
      </c>
      <c r="AA93" s="6">
        <v>1</v>
      </c>
      <c r="AB93" s="6">
        <v>1</v>
      </c>
      <c r="AC93" s="6">
        <v>2</v>
      </c>
      <c r="AD93" s="6">
        <v>3</v>
      </c>
      <c r="AE93" s="6">
        <v>1</v>
      </c>
      <c r="AF93" s="6">
        <v>2</v>
      </c>
      <c r="AG93" s="6">
        <v>2</v>
      </c>
      <c r="AH93" s="6">
        <v>4</v>
      </c>
      <c r="AI93" s="6">
        <v>1</v>
      </c>
      <c r="AJ93" s="6">
        <v>0</v>
      </c>
      <c r="AK93" s="6">
        <v>2</v>
      </c>
      <c r="AL93" s="6">
        <v>2</v>
      </c>
      <c r="AM93" s="6">
        <v>1</v>
      </c>
      <c r="AN93" s="6">
        <v>7</v>
      </c>
      <c r="AO93" s="6">
        <v>6</v>
      </c>
      <c r="AP93" s="6">
        <v>13</v>
      </c>
      <c r="AQ93" s="6">
        <v>4</v>
      </c>
      <c r="AR93" s="6">
        <v>0</v>
      </c>
      <c r="AS93" s="6">
        <v>0</v>
      </c>
      <c r="AT93" s="6">
        <v>0</v>
      </c>
      <c r="AU93" s="6">
        <v>0</v>
      </c>
      <c r="AV93" s="6">
        <v>0</v>
      </c>
      <c r="AW93" s="6">
        <v>0</v>
      </c>
      <c r="AX93" s="6">
        <v>0</v>
      </c>
      <c r="AY93" s="6">
        <v>0</v>
      </c>
      <c r="AZ93" s="6">
        <v>0</v>
      </c>
      <c r="BA93" s="6">
        <v>0</v>
      </c>
      <c r="BB93" s="6">
        <v>0</v>
      </c>
      <c r="BC93" s="6">
        <v>0</v>
      </c>
      <c r="BD93" s="6">
        <v>0</v>
      </c>
      <c r="BE93" s="6">
        <v>0</v>
      </c>
      <c r="BF93" s="6">
        <v>0</v>
      </c>
      <c r="BG93" s="6">
        <v>0</v>
      </c>
      <c r="BH93" s="6">
        <v>7</v>
      </c>
      <c r="BI93" s="6">
        <v>6</v>
      </c>
      <c r="BJ93" s="6">
        <v>13</v>
      </c>
      <c r="BK93" s="6">
        <v>4</v>
      </c>
    </row>
    <row r="94" spans="1:63" x14ac:dyDescent="0.35">
      <c r="A94" s="4">
        <v>84</v>
      </c>
      <c r="B94" s="4">
        <v>17010097</v>
      </c>
      <c r="C94" s="4" t="s">
        <v>176</v>
      </c>
      <c r="D94" s="4">
        <v>2</v>
      </c>
      <c r="E94" s="4">
        <v>1</v>
      </c>
      <c r="F94" s="4">
        <v>3</v>
      </c>
      <c r="G94" s="4">
        <v>1</v>
      </c>
      <c r="H94" s="4">
        <v>4</v>
      </c>
      <c r="I94" s="4">
        <v>2</v>
      </c>
      <c r="J94" s="4">
        <v>6</v>
      </c>
      <c r="K94" s="4">
        <v>1</v>
      </c>
      <c r="L94" s="4">
        <v>6</v>
      </c>
      <c r="M94" s="4">
        <v>3</v>
      </c>
      <c r="N94" s="4">
        <v>9</v>
      </c>
      <c r="O94" s="4">
        <v>2</v>
      </c>
      <c r="P94" s="4">
        <v>3</v>
      </c>
      <c r="Q94" s="4">
        <v>1</v>
      </c>
      <c r="R94" s="4">
        <v>4</v>
      </c>
      <c r="S94" s="4">
        <v>1</v>
      </c>
      <c r="T94" s="4">
        <v>1</v>
      </c>
      <c r="U94" s="4">
        <v>1</v>
      </c>
      <c r="V94" s="4">
        <v>2</v>
      </c>
      <c r="W94" s="4">
        <v>1</v>
      </c>
      <c r="X94" s="4">
        <v>1</v>
      </c>
      <c r="Y94" s="4">
        <v>4</v>
      </c>
      <c r="Z94" s="4">
        <v>5</v>
      </c>
      <c r="AA94" s="4">
        <v>1</v>
      </c>
      <c r="AB94" s="4">
        <v>2</v>
      </c>
      <c r="AC94" s="4">
        <v>1</v>
      </c>
      <c r="AD94" s="4">
        <v>3</v>
      </c>
      <c r="AE94" s="4">
        <v>1</v>
      </c>
      <c r="AF94" s="4">
        <v>1</v>
      </c>
      <c r="AG94" s="4">
        <v>5</v>
      </c>
      <c r="AH94" s="4">
        <v>6</v>
      </c>
      <c r="AI94" s="4">
        <v>1</v>
      </c>
      <c r="AJ94" s="4">
        <v>1</v>
      </c>
      <c r="AK94" s="4">
        <v>4</v>
      </c>
      <c r="AL94" s="4">
        <v>5</v>
      </c>
      <c r="AM94" s="4">
        <v>1</v>
      </c>
      <c r="AN94" s="4">
        <v>9</v>
      </c>
      <c r="AO94" s="4">
        <v>16</v>
      </c>
      <c r="AP94" s="4">
        <v>25</v>
      </c>
      <c r="AQ94" s="4">
        <v>6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4">
        <v>0</v>
      </c>
      <c r="BA94" s="4">
        <v>0</v>
      </c>
      <c r="BB94" s="4">
        <v>0</v>
      </c>
      <c r="BC94" s="4">
        <v>0</v>
      </c>
      <c r="BD94" s="4">
        <v>0</v>
      </c>
      <c r="BE94" s="4">
        <v>0</v>
      </c>
      <c r="BF94" s="4">
        <v>0</v>
      </c>
      <c r="BG94" s="4">
        <v>0</v>
      </c>
      <c r="BH94" s="4">
        <v>15</v>
      </c>
      <c r="BI94" s="4">
        <v>19</v>
      </c>
      <c r="BJ94" s="4">
        <v>34</v>
      </c>
      <c r="BK94" s="4">
        <v>8</v>
      </c>
    </row>
    <row r="95" spans="1:63" x14ac:dyDescent="0.35">
      <c r="A95" s="4">
        <v>85</v>
      </c>
      <c r="B95" s="4">
        <v>17010098</v>
      </c>
      <c r="C95" s="4" t="s">
        <v>177</v>
      </c>
      <c r="D95" s="4">
        <v>6</v>
      </c>
      <c r="E95" s="4">
        <v>9</v>
      </c>
      <c r="F95" s="4">
        <v>15</v>
      </c>
      <c r="G95" s="4">
        <v>1</v>
      </c>
      <c r="H95" s="4">
        <v>7</v>
      </c>
      <c r="I95" s="4">
        <v>10</v>
      </c>
      <c r="J95" s="4">
        <v>17</v>
      </c>
      <c r="K95" s="4">
        <v>1</v>
      </c>
      <c r="L95" s="4">
        <v>13</v>
      </c>
      <c r="M95" s="4">
        <v>19</v>
      </c>
      <c r="N95" s="4">
        <v>32</v>
      </c>
      <c r="O95" s="4">
        <v>2</v>
      </c>
      <c r="P95" s="4">
        <v>7</v>
      </c>
      <c r="Q95" s="4">
        <v>6</v>
      </c>
      <c r="R95" s="4">
        <v>13</v>
      </c>
      <c r="S95" s="4">
        <v>1</v>
      </c>
      <c r="T95" s="4">
        <v>9</v>
      </c>
      <c r="U95" s="4">
        <v>7</v>
      </c>
      <c r="V95" s="4">
        <v>16</v>
      </c>
      <c r="W95" s="4">
        <v>1</v>
      </c>
      <c r="X95" s="4">
        <v>5</v>
      </c>
      <c r="Y95" s="4">
        <v>4</v>
      </c>
      <c r="Z95" s="4">
        <v>9</v>
      </c>
      <c r="AA95" s="4">
        <v>1</v>
      </c>
      <c r="AB95" s="4">
        <v>9</v>
      </c>
      <c r="AC95" s="4">
        <v>6</v>
      </c>
      <c r="AD95" s="4">
        <v>15</v>
      </c>
      <c r="AE95" s="4">
        <v>1</v>
      </c>
      <c r="AF95" s="4">
        <v>9</v>
      </c>
      <c r="AG95" s="4">
        <v>6</v>
      </c>
      <c r="AH95" s="4">
        <v>15</v>
      </c>
      <c r="AI95" s="4">
        <v>1</v>
      </c>
      <c r="AJ95" s="4">
        <v>5</v>
      </c>
      <c r="AK95" s="4">
        <v>5</v>
      </c>
      <c r="AL95" s="4">
        <v>10</v>
      </c>
      <c r="AM95" s="4">
        <v>1</v>
      </c>
      <c r="AN95" s="4">
        <v>44</v>
      </c>
      <c r="AO95" s="4">
        <v>34</v>
      </c>
      <c r="AP95" s="4">
        <v>78</v>
      </c>
      <c r="AQ95" s="4">
        <v>6</v>
      </c>
      <c r="AR95" s="4">
        <v>11</v>
      </c>
      <c r="AS95" s="4">
        <v>7</v>
      </c>
      <c r="AT95" s="4">
        <v>18</v>
      </c>
      <c r="AU95" s="4">
        <v>1</v>
      </c>
      <c r="AV95" s="4">
        <v>7</v>
      </c>
      <c r="AW95" s="4">
        <v>4</v>
      </c>
      <c r="AX95" s="4">
        <v>11</v>
      </c>
      <c r="AY95" s="4">
        <v>1</v>
      </c>
      <c r="AZ95" s="4">
        <v>4</v>
      </c>
      <c r="BA95" s="4">
        <v>5</v>
      </c>
      <c r="BB95" s="4">
        <v>9</v>
      </c>
      <c r="BC95" s="4">
        <v>1</v>
      </c>
      <c r="BD95" s="4">
        <v>22</v>
      </c>
      <c r="BE95" s="4">
        <v>16</v>
      </c>
      <c r="BF95" s="4">
        <v>38</v>
      </c>
      <c r="BG95" s="4">
        <v>3</v>
      </c>
      <c r="BH95" s="4">
        <v>79</v>
      </c>
      <c r="BI95" s="4">
        <v>69</v>
      </c>
      <c r="BJ95" s="4">
        <v>148</v>
      </c>
      <c r="BK95" s="4">
        <v>11</v>
      </c>
    </row>
    <row r="96" spans="1:63" x14ac:dyDescent="0.35">
      <c r="A96" s="4">
        <v>86</v>
      </c>
      <c r="B96" s="4">
        <v>17010100</v>
      </c>
      <c r="C96" s="4" t="s">
        <v>178</v>
      </c>
      <c r="D96" s="4">
        <v>4</v>
      </c>
      <c r="E96" s="4">
        <v>5</v>
      </c>
      <c r="F96" s="4">
        <v>9</v>
      </c>
      <c r="G96" s="4">
        <v>1</v>
      </c>
      <c r="H96" s="4">
        <v>5</v>
      </c>
      <c r="I96" s="4">
        <v>11</v>
      </c>
      <c r="J96" s="4">
        <v>16</v>
      </c>
      <c r="K96" s="4">
        <v>1</v>
      </c>
      <c r="L96" s="4">
        <v>9</v>
      </c>
      <c r="M96" s="4">
        <v>16</v>
      </c>
      <c r="N96" s="4">
        <v>25</v>
      </c>
      <c r="O96" s="4">
        <v>2</v>
      </c>
      <c r="P96" s="4">
        <v>6</v>
      </c>
      <c r="Q96" s="4">
        <v>5</v>
      </c>
      <c r="R96" s="4">
        <v>11</v>
      </c>
      <c r="S96" s="4">
        <v>1</v>
      </c>
      <c r="T96" s="4">
        <v>5</v>
      </c>
      <c r="U96" s="4">
        <v>2</v>
      </c>
      <c r="V96" s="4">
        <v>7</v>
      </c>
      <c r="W96" s="4">
        <v>1</v>
      </c>
      <c r="X96" s="4">
        <v>8</v>
      </c>
      <c r="Y96" s="4">
        <v>3</v>
      </c>
      <c r="Z96" s="4">
        <v>11</v>
      </c>
      <c r="AA96" s="4">
        <v>1</v>
      </c>
      <c r="AB96" s="4">
        <v>8</v>
      </c>
      <c r="AC96" s="4">
        <v>5</v>
      </c>
      <c r="AD96" s="4">
        <v>13</v>
      </c>
      <c r="AE96" s="4">
        <v>1</v>
      </c>
      <c r="AF96" s="4">
        <v>7</v>
      </c>
      <c r="AG96" s="4">
        <v>0</v>
      </c>
      <c r="AH96" s="4">
        <v>7</v>
      </c>
      <c r="AI96" s="4">
        <v>1</v>
      </c>
      <c r="AJ96" s="4">
        <v>7</v>
      </c>
      <c r="AK96" s="4">
        <v>6</v>
      </c>
      <c r="AL96" s="4">
        <v>13</v>
      </c>
      <c r="AM96" s="4">
        <v>1</v>
      </c>
      <c r="AN96" s="4">
        <v>41</v>
      </c>
      <c r="AO96" s="4">
        <v>21</v>
      </c>
      <c r="AP96" s="4">
        <v>62</v>
      </c>
      <c r="AQ96" s="4">
        <v>6</v>
      </c>
      <c r="AR96" s="4">
        <v>5</v>
      </c>
      <c r="AS96" s="4">
        <v>5</v>
      </c>
      <c r="AT96" s="4">
        <v>10</v>
      </c>
      <c r="AU96" s="4">
        <v>1</v>
      </c>
      <c r="AV96" s="4">
        <v>6</v>
      </c>
      <c r="AW96" s="4">
        <v>1</v>
      </c>
      <c r="AX96" s="4">
        <v>7</v>
      </c>
      <c r="AY96" s="4">
        <v>1</v>
      </c>
      <c r="AZ96" s="4">
        <v>3</v>
      </c>
      <c r="BA96" s="4">
        <v>7</v>
      </c>
      <c r="BB96" s="4">
        <v>10</v>
      </c>
      <c r="BC96" s="4">
        <v>1</v>
      </c>
      <c r="BD96" s="4">
        <v>14</v>
      </c>
      <c r="BE96" s="4">
        <v>13</v>
      </c>
      <c r="BF96" s="4">
        <v>27</v>
      </c>
      <c r="BG96" s="4">
        <v>3</v>
      </c>
      <c r="BH96" s="4">
        <v>64</v>
      </c>
      <c r="BI96" s="4">
        <v>50</v>
      </c>
      <c r="BJ96" s="4">
        <v>114</v>
      </c>
      <c r="BK96" s="4">
        <v>11</v>
      </c>
    </row>
    <row r="97" spans="1:63" x14ac:dyDescent="0.35">
      <c r="A97" s="4">
        <v>87</v>
      </c>
      <c r="B97" s="4">
        <v>17010101</v>
      </c>
      <c r="C97" s="4" t="s">
        <v>179</v>
      </c>
      <c r="D97" s="4">
        <v>7</v>
      </c>
      <c r="E97" s="4">
        <v>3</v>
      </c>
      <c r="F97" s="4">
        <v>10</v>
      </c>
      <c r="G97" s="4">
        <v>1</v>
      </c>
      <c r="H97" s="4">
        <v>8</v>
      </c>
      <c r="I97" s="4">
        <v>5</v>
      </c>
      <c r="J97" s="4">
        <v>13</v>
      </c>
      <c r="K97" s="4">
        <v>1</v>
      </c>
      <c r="L97" s="4">
        <v>15</v>
      </c>
      <c r="M97" s="4">
        <v>8</v>
      </c>
      <c r="N97" s="4">
        <v>23</v>
      </c>
      <c r="O97" s="4">
        <v>2</v>
      </c>
      <c r="P97" s="4">
        <v>6</v>
      </c>
      <c r="Q97" s="4">
        <v>7</v>
      </c>
      <c r="R97" s="4">
        <v>13</v>
      </c>
      <c r="S97" s="4">
        <v>1</v>
      </c>
      <c r="T97" s="4">
        <v>8</v>
      </c>
      <c r="U97" s="4">
        <v>14</v>
      </c>
      <c r="V97" s="4">
        <v>22</v>
      </c>
      <c r="W97" s="4">
        <v>1</v>
      </c>
      <c r="X97" s="4">
        <v>5</v>
      </c>
      <c r="Y97" s="4">
        <v>5</v>
      </c>
      <c r="Z97" s="4">
        <v>10</v>
      </c>
      <c r="AA97" s="4">
        <v>1</v>
      </c>
      <c r="AB97" s="4">
        <v>11</v>
      </c>
      <c r="AC97" s="4">
        <v>10</v>
      </c>
      <c r="AD97" s="4">
        <v>21</v>
      </c>
      <c r="AE97" s="4">
        <v>1</v>
      </c>
      <c r="AF97" s="4">
        <v>7</v>
      </c>
      <c r="AG97" s="4">
        <v>10</v>
      </c>
      <c r="AH97" s="4">
        <v>17</v>
      </c>
      <c r="AI97" s="4">
        <v>1</v>
      </c>
      <c r="AJ97" s="4">
        <v>12</v>
      </c>
      <c r="AK97" s="4">
        <v>11</v>
      </c>
      <c r="AL97" s="4">
        <v>23</v>
      </c>
      <c r="AM97" s="4">
        <v>1</v>
      </c>
      <c r="AN97" s="4">
        <v>49</v>
      </c>
      <c r="AO97" s="4">
        <v>57</v>
      </c>
      <c r="AP97" s="4">
        <v>106</v>
      </c>
      <c r="AQ97" s="4">
        <v>6</v>
      </c>
      <c r="AR97" s="4">
        <v>7</v>
      </c>
      <c r="AS97" s="4">
        <v>9</v>
      </c>
      <c r="AT97" s="4">
        <v>16</v>
      </c>
      <c r="AU97" s="4">
        <v>1</v>
      </c>
      <c r="AV97" s="4">
        <v>7</v>
      </c>
      <c r="AW97" s="4">
        <v>6</v>
      </c>
      <c r="AX97" s="4">
        <v>13</v>
      </c>
      <c r="AY97" s="4">
        <v>1</v>
      </c>
      <c r="AZ97" s="4">
        <v>9</v>
      </c>
      <c r="BA97" s="4">
        <v>9</v>
      </c>
      <c r="BB97" s="4">
        <v>18</v>
      </c>
      <c r="BC97" s="4">
        <v>1</v>
      </c>
      <c r="BD97" s="4">
        <v>23</v>
      </c>
      <c r="BE97" s="4">
        <v>24</v>
      </c>
      <c r="BF97" s="4">
        <v>47</v>
      </c>
      <c r="BG97" s="4">
        <v>3</v>
      </c>
      <c r="BH97" s="4">
        <v>87</v>
      </c>
      <c r="BI97" s="4">
        <v>89</v>
      </c>
      <c r="BJ97" s="4">
        <v>176</v>
      </c>
      <c r="BK97" s="4">
        <v>11</v>
      </c>
    </row>
    <row r="98" spans="1:63" x14ac:dyDescent="0.35">
      <c r="A98" s="4">
        <v>88</v>
      </c>
      <c r="B98" s="4">
        <v>17010102</v>
      </c>
      <c r="C98" s="4" t="s">
        <v>180</v>
      </c>
      <c r="D98" s="4">
        <v>4</v>
      </c>
      <c r="E98" s="4">
        <v>3</v>
      </c>
      <c r="F98" s="4">
        <v>7</v>
      </c>
      <c r="G98" s="4">
        <v>1</v>
      </c>
      <c r="H98" s="4">
        <v>8</v>
      </c>
      <c r="I98" s="4">
        <v>5</v>
      </c>
      <c r="J98" s="4">
        <v>13</v>
      </c>
      <c r="K98" s="4">
        <v>1</v>
      </c>
      <c r="L98" s="4">
        <v>12</v>
      </c>
      <c r="M98" s="4">
        <v>8</v>
      </c>
      <c r="N98" s="4">
        <v>20</v>
      </c>
      <c r="O98" s="4">
        <v>2</v>
      </c>
      <c r="P98" s="4">
        <v>3</v>
      </c>
      <c r="Q98" s="4">
        <v>3</v>
      </c>
      <c r="R98" s="4">
        <v>6</v>
      </c>
      <c r="S98" s="4">
        <v>1</v>
      </c>
      <c r="T98" s="4">
        <v>1</v>
      </c>
      <c r="U98" s="4">
        <v>3</v>
      </c>
      <c r="V98" s="4">
        <v>4</v>
      </c>
      <c r="W98" s="4">
        <v>1</v>
      </c>
      <c r="X98" s="4">
        <v>4</v>
      </c>
      <c r="Y98" s="4">
        <v>2</v>
      </c>
      <c r="Z98" s="4">
        <v>6</v>
      </c>
      <c r="AA98" s="4">
        <v>1</v>
      </c>
      <c r="AB98" s="4">
        <v>2</v>
      </c>
      <c r="AC98" s="4">
        <v>3</v>
      </c>
      <c r="AD98" s="4">
        <v>5</v>
      </c>
      <c r="AE98" s="4">
        <v>1</v>
      </c>
      <c r="AF98" s="4">
        <v>3</v>
      </c>
      <c r="AG98" s="4">
        <v>3</v>
      </c>
      <c r="AH98" s="4">
        <v>6</v>
      </c>
      <c r="AI98" s="4">
        <v>1</v>
      </c>
      <c r="AJ98" s="4">
        <v>0</v>
      </c>
      <c r="AK98" s="4">
        <v>2</v>
      </c>
      <c r="AL98" s="4">
        <v>2</v>
      </c>
      <c r="AM98" s="4">
        <v>1</v>
      </c>
      <c r="AN98" s="4">
        <v>13</v>
      </c>
      <c r="AO98" s="4">
        <v>16</v>
      </c>
      <c r="AP98" s="4">
        <v>29</v>
      </c>
      <c r="AQ98" s="4">
        <v>6</v>
      </c>
      <c r="AR98" s="4">
        <v>5</v>
      </c>
      <c r="AS98" s="4">
        <v>3</v>
      </c>
      <c r="AT98" s="4">
        <v>8</v>
      </c>
      <c r="AU98" s="4">
        <v>1</v>
      </c>
      <c r="AV98" s="4">
        <v>10</v>
      </c>
      <c r="AW98" s="4">
        <v>1</v>
      </c>
      <c r="AX98" s="4">
        <v>11</v>
      </c>
      <c r="AY98" s="4">
        <v>1</v>
      </c>
      <c r="AZ98" s="4">
        <v>8</v>
      </c>
      <c r="BA98" s="4">
        <v>2</v>
      </c>
      <c r="BB98" s="4">
        <v>10</v>
      </c>
      <c r="BC98" s="4">
        <v>1</v>
      </c>
      <c r="BD98" s="4">
        <v>23</v>
      </c>
      <c r="BE98" s="4">
        <v>6</v>
      </c>
      <c r="BF98" s="4">
        <v>29</v>
      </c>
      <c r="BG98" s="4">
        <v>3</v>
      </c>
      <c r="BH98" s="4">
        <v>48</v>
      </c>
      <c r="BI98" s="4">
        <v>30</v>
      </c>
      <c r="BJ98" s="4">
        <v>78</v>
      </c>
      <c r="BK98" s="4">
        <v>11</v>
      </c>
    </row>
    <row r="99" spans="1:63" x14ac:dyDescent="0.35">
      <c r="A99" s="4">
        <v>89</v>
      </c>
      <c r="B99" s="4">
        <v>17010103</v>
      </c>
      <c r="C99" s="4" t="s">
        <v>181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1</v>
      </c>
      <c r="J99" s="4">
        <v>1</v>
      </c>
      <c r="K99" s="4">
        <v>1</v>
      </c>
      <c r="L99" s="4">
        <v>0</v>
      </c>
      <c r="M99" s="4">
        <v>1</v>
      </c>
      <c r="N99" s="4">
        <v>1</v>
      </c>
      <c r="O99" s="4">
        <v>1</v>
      </c>
      <c r="P99" s="4">
        <v>2</v>
      </c>
      <c r="Q99" s="4">
        <v>1</v>
      </c>
      <c r="R99" s="4">
        <v>3</v>
      </c>
      <c r="S99" s="4">
        <v>1</v>
      </c>
      <c r="T99" s="4">
        <v>0</v>
      </c>
      <c r="U99" s="4">
        <v>3</v>
      </c>
      <c r="V99" s="4">
        <v>3</v>
      </c>
      <c r="W99" s="4">
        <v>1</v>
      </c>
      <c r="X99" s="4">
        <v>2</v>
      </c>
      <c r="Y99" s="4">
        <v>0</v>
      </c>
      <c r="Z99" s="4">
        <v>2</v>
      </c>
      <c r="AA99" s="4">
        <v>1</v>
      </c>
      <c r="AB99" s="4">
        <v>1</v>
      </c>
      <c r="AC99" s="4">
        <v>3</v>
      </c>
      <c r="AD99" s="4">
        <v>4</v>
      </c>
      <c r="AE99" s="4">
        <v>1</v>
      </c>
      <c r="AF99" s="4">
        <v>2</v>
      </c>
      <c r="AG99" s="4">
        <v>2</v>
      </c>
      <c r="AH99" s="4">
        <v>4</v>
      </c>
      <c r="AI99" s="4">
        <v>1</v>
      </c>
      <c r="AJ99" s="4">
        <v>0</v>
      </c>
      <c r="AK99" s="4">
        <v>0</v>
      </c>
      <c r="AL99" s="4">
        <v>0</v>
      </c>
      <c r="AM99" s="4">
        <v>0</v>
      </c>
      <c r="AN99" s="4">
        <v>7</v>
      </c>
      <c r="AO99" s="4">
        <v>9</v>
      </c>
      <c r="AP99" s="4">
        <v>16</v>
      </c>
      <c r="AQ99" s="4">
        <v>5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4">
        <v>0</v>
      </c>
      <c r="BA99" s="4">
        <v>0</v>
      </c>
      <c r="BB99" s="4">
        <v>0</v>
      </c>
      <c r="BC99" s="4">
        <v>0</v>
      </c>
      <c r="BD99" s="4">
        <v>0</v>
      </c>
      <c r="BE99" s="4">
        <v>0</v>
      </c>
      <c r="BF99" s="4">
        <v>0</v>
      </c>
      <c r="BG99" s="4">
        <v>0</v>
      </c>
      <c r="BH99" s="4">
        <v>7</v>
      </c>
      <c r="BI99" s="4">
        <v>10</v>
      </c>
      <c r="BJ99" s="4">
        <v>17</v>
      </c>
      <c r="BK99" s="4">
        <v>6</v>
      </c>
    </row>
    <row r="100" spans="1:63" x14ac:dyDescent="0.35">
      <c r="A100" s="4">
        <v>90</v>
      </c>
      <c r="B100" s="4">
        <v>17010104</v>
      </c>
      <c r="C100" s="4" t="s">
        <v>182</v>
      </c>
      <c r="D100" s="4">
        <v>9</v>
      </c>
      <c r="E100" s="4">
        <v>7</v>
      </c>
      <c r="F100" s="4">
        <v>16</v>
      </c>
      <c r="G100" s="4">
        <v>1</v>
      </c>
      <c r="H100" s="4">
        <v>9</v>
      </c>
      <c r="I100" s="4">
        <v>6</v>
      </c>
      <c r="J100" s="4">
        <v>15</v>
      </c>
      <c r="K100" s="4">
        <v>1</v>
      </c>
      <c r="L100" s="4">
        <v>18</v>
      </c>
      <c r="M100" s="4">
        <v>13</v>
      </c>
      <c r="N100" s="4">
        <v>31</v>
      </c>
      <c r="O100" s="4">
        <v>2</v>
      </c>
      <c r="P100" s="4">
        <v>12</v>
      </c>
      <c r="Q100" s="4">
        <v>5</v>
      </c>
      <c r="R100" s="4">
        <v>17</v>
      </c>
      <c r="S100" s="4">
        <v>1</v>
      </c>
      <c r="T100" s="4">
        <v>8</v>
      </c>
      <c r="U100" s="4">
        <v>7</v>
      </c>
      <c r="V100" s="4">
        <v>15</v>
      </c>
      <c r="W100" s="4">
        <v>1</v>
      </c>
      <c r="X100" s="4">
        <v>10</v>
      </c>
      <c r="Y100" s="4">
        <v>7</v>
      </c>
      <c r="Z100" s="4">
        <v>17</v>
      </c>
      <c r="AA100" s="4">
        <v>1</v>
      </c>
      <c r="AB100" s="4">
        <v>9</v>
      </c>
      <c r="AC100" s="4">
        <v>7</v>
      </c>
      <c r="AD100" s="4">
        <v>16</v>
      </c>
      <c r="AE100" s="4">
        <v>1</v>
      </c>
      <c r="AF100" s="4">
        <v>5</v>
      </c>
      <c r="AG100" s="4">
        <v>5</v>
      </c>
      <c r="AH100" s="4">
        <v>10</v>
      </c>
      <c r="AI100" s="4">
        <v>1</v>
      </c>
      <c r="AJ100" s="4">
        <v>11</v>
      </c>
      <c r="AK100" s="4">
        <v>4</v>
      </c>
      <c r="AL100" s="4">
        <v>15</v>
      </c>
      <c r="AM100" s="4">
        <v>1</v>
      </c>
      <c r="AN100" s="4">
        <v>55</v>
      </c>
      <c r="AO100" s="4">
        <v>35</v>
      </c>
      <c r="AP100" s="4">
        <v>90</v>
      </c>
      <c r="AQ100" s="4">
        <v>6</v>
      </c>
      <c r="AR100" s="4">
        <v>3</v>
      </c>
      <c r="AS100" s="4">
        <v>4</v>
      </c>
      <c r="AT100" s="4">
        <v>7</v>
      </c>
      <c r="AU100" s="4">
        <v>1</v>
      </c>
      <c r="AV100" s="4">
        <v>8</v>
      </c>
      <c r="AW100" s="4">
        <v>1</v>
      </c>
      <c r="AX100" s="4">
        <v>9</v>
      </c>
      <c r="AY100" s="4">
        <v>1</v>
      </c>
      <c r="AZ100" s="4">
        <v>4</v>
      </c>
      <c r="BA100" s="4">
        <v>0</v>
      </c>
      <c r="BB100" s="4">
        <v>4</v>
      </c>
      <c r="BC100" s="4">
        <v>1</v>
      </c>
      <c r="BD100" s="4">
        <v>15</v>
      </c>
      <c r="BE100" s="4">
        <v>5</v>
      </c>
      <c r="BF100" s="4">
        <v>20</v>
      </c>
      <c r="BG100" s="4">
        <v>3</v>
      </c>
      <c r="BH100" s="4">
        <v>88</v>
      </c>
      <c r="BI100" s="4">
        <v>53</v>
      </c>
      <c r="BJ100" s="4">
        <v>141</v>
      </c>
      <c r="BK100" s="4">
        <v>11</v>
      </c>
    </row>
    <row r="101" spans="1:63" x14ac:dyDescent="0.35">
      <c r="A101" s="4">
        <v>91</v>
      </c>
      <c r="B101" s="4">
        <v>17010105</v>
      </c>
      <c r="C101" s="4" t="s">
        <v>183</v>
      </c>
      <c r="D101" s="4">
        <v>2</v>
      </c>
      <c r="E101" s="4">
        <v>3</v>
      </c>
      <c r="F101" s="4">
        <v>5</v>
      </c>
      <c r="G101" s="4">
        <v>1</v>
      </c>
      <c r="H101" s="4">
        <v>3</v>
      </c>
      <c r="I101" s="4">
        <v>10</v>
      </c>
      <c r="J101" s="4">
        <v>13</v>
      </c>
      <c r="K101" s="4">
        <v>1</v>
      </c>
      <c r="L101" s="4">
        <v>5</v>
      </c>
      <c r="M101" s="4">
        <v>13</v>
      </c>
      <c r="N101" s="4">
        <v>18</v>
      </c>
      <c r="O101" s="4">
        <v>2</v>
      </c>
      <c r="P101" s="4">
        <v>7</v>
      </c>
      <c r="Q101" s="4">
        <v>2</v>
      </c>
      <c r="R101" s="4">
        <v>9</v>
      </c>
      <c r="S101" s="4">
        <v>1</v>
      </c>
      <c r="T101" s="4">
        <v>5</v>
      </c>
      <c r="U101" s="4">
        <v>2</v>
      </c>
      <c r="V101" s="4">
        <v>7</v>
      </c>
      <c r="W101" s="4">
        <v>1</v>
      </c>
      <c r="X101" s="4">
        <v>3</v>
      </c>
      <c r="Y101" s="4">
        <v>9</v>
      </c>
      <c r="Z101" s="4">
        <v>12</v>
      </c>
      <c r="AA101" s="4">
        <v>1</v>
      </c>
      <c r="AB101" s="4">
        <v>1</v>
      </c>
      <c r="AC101" s="4">
        <v>6</v>
      </c>
      <c r="AD101" s="4">
        <v>7</v>
      </c>
      <c r="AE101" s="4">
        <v>1</v>
      </c>
      <c r="AF101" s="4">
        <v>3</v>
      </c>
      <c r="AG101" s="4">
        <v>2</v>
      </c>
      <c r="AH101" s="4">
        <v>5</v>
      </c>
      <c r="AI101" s="4">
        <v>1</v>
      </c>
      <c r="AJ101" s="4">
        <v>3</v>
      </c>
      <c r="AK101" s="4">
        <v>4</v>
      </c>
      <c r="AL101" s="4">
        <v>7</v>
      </c>
      <c r="AM101" s="4">
        <v>1</v>
      </c>
      <c r="AN101" s="4">
        <v>22</v>
      </c>
      <c r="AO101" s="4">
        <v>25</v>
      </c>
      <c r="AP101" s="4">
        <v>47</v>
      </c>
      <c r="AQ101" s="4">
        <v>6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4">
        <v>0</v>
      </c>
      <c r="AZ101" s="4">
        <v>0</v>
      </c>
      <c r="BA101" s="4">
        <v>0</v>
      </c>
      <c r="BB101" s="4">
        <v>0</v>
      </c>
      <c r="BC101" s="4">
        <v>0</v>
      </c>
      <c r="BD101" s="4">
        <v>0</v>
      </c>
      <c r="BE101" s="4">
        <v>0</v>
      </c>
      <c r="BF101" s="4">
        <v>0</v>
      </c>
      <c r="BG101" s="4">
        <v>0</v>
      </c>
      <c r="BH101" s="4">
        <v>27</v>
      </c>
      <c r="BI101" s="4">
        <v>38</v>
      </c>
      <c r="BJ101" s="4">
        <v>65</v>
      </c>
      <c r="BK101" s="4">
        <v>8</v>
      </c>
    </row>
    <row r="102" spans="1:63" x14ac:dyDescent="0.35">
      <c r="A102" s="4">
        <v>92</v>
      </c>
      <c r="B102" s="4">
        <v>17010106</v>
      </c>
      <c r="C102" s="4" t="s">
        <v>184</v>
      </c>
      <c r="D102" s="4">
        <v>7</v>
      </c>
      <c r="E102" s="4">
        <v>4</v>
      </c>
      <c r="F102" s="4">
        <v>11</v>
      </c>
      <c r="G102" s="4">
        <v>1</v>
      </c>
      <c r="H102" s="4">
        <v>10</v>
      </c>
      <c r="I102" s="4">
        <v>5</v>
      </c>
      <c r="J102" s="4">
        <v>15</v>
      </c>
      <c r="K102" s="4">
        <v>1</v>
      </c>
      <c r="L102" s="4">
        <v>17</v>
      </c>
      <c r="M102" s="4">
        <v>9</v>
      </c>
      <c r="N102" s="4">
        <v>26</v>
      </c>
      <c r="O102" s="4">
        <v>2</v>
      </c>
      <c r="P102" s="4">
        <v>6</v>
      </c>
      <c r="Q102" s="4">
        <v>7</v>
      </c>
      <c r="R102" s="4">
        <v>13</v>
      </c>
      <c r="S102" s="4">
        <v>1</v>
      </c>
      <c r="T102" s="4">
        <v>4</v>
      </c>
      <c r="U102" s="4">
        <v>7</v>
      </c>
      <c r="V102" s="4">
        <v>11</v>
      </c>
      <c r="W102" s="4">
        <v>1</v>
      </c>
      <c r="X102" s="4">
        <v>4</v>
      </c>
      <c r="Y102" s="4">
        <v>4</v>
      </c>
      <c r="Z102" s="4">
        <v>8</v>
      </c>
      <c r="AA102" s="4">
        <v>1</v>
      </c>
      <c r="AB102" s="4">
        <v>8</v>
      </c>
      <c r="AC102" s="4">
        <v>5</v>
      </c>
      <c r="AD102" s="4">
        <v>13</v>
      </c>
      <c r="AE102" s="4">
        <v>1</v>
      </c>
      <c r="AF102" s="4">
        <v>7</v>
      </c>
      <c r="AG102" s="4">
        <v>7</v>
      </c>
      <c r="AH102" s="4">
        <v>14</v>
      </c>
      <c r="AI102" s="4">
        <v>1</v>
      </c>
      <c r="AJ102" s="4">
        <v>8</v>
      </c>
      <c r="AK102" s="4">
        <v>7</v>
      </c>
      <c r="AL102" s="4">
        <v>15</v>
      </c>
      <c r="AM102" s="4">
        <v>1</v>
      </c>
      <c r="AN102" s="4">
        <v>37</v>
      </c>
      <c r="AO102" s="4">
        <v>37</v>
      </c>
      <c r="AP102" s="4">
        <v>74</v>
      </c>
      <c r="AQ102" s="4">
        <v>6</v>
      </c>
      <c r="AR102" s="4">
        <v>3</v>
      </c>
      <c r="AS102" s="4">
        <v>2</v>
      </c>
      <c r="AT102" s="4">
        <v>5</v>
      </c>
      <c r="AU102" s="4">
        <v>1</v>
      </c>
      <c r="AV102" s="4">
        <v>6</v>
      </c>
      <c r="AW102" s="4">
        <v>3</v>
      </c>
      <c r="AX102" s="4">
        <v>9</v>
      </c>
      <c r="AY102" s="4">
        <v>1</v>
      </c>
      <c r="AZ102" s="4">
        <v>11</v>
      </c>
      <c r="BA102" s="4">
        <v>5</v>
      </c>
      <c r="BB102" s="4">
        <v>16</v>
      </c>
      <c r="BC102" s="4">
        <v>1</v>
      </c>
      <c r="BD102" s="4">
        <v>20</v>
      </c>
      <c r="BE102" s="4">
        <v>10</v>
      </c>
      <c r="BF102" s="4">
        <v>30</v>
      </c>
      <c r="BG102" s="4">
        <v>3</v>
      </c>
      <c r="BH102" s="4">
        <v>74</v>
      </c>
      <c r="BI102" s="4">
        <v>56</v>
      </c>
      <c r="BJ102" s="4">
        <v>130</v>
      </c>
      <c r="BK102" s="4">
        <v>11</v>
      </c>
    </row>
    <row r="103" spans="1:63" x14ac:dyDescent="0.35">
      <c r="A103" s="4">
        <v>93</v>
      </c>
      <c r="B103" s="4">
        <v>17010107</v>
      </c>
      <c r="C103" s="4" t="s">
        <v>185</v>
      </c>
      <c r="D103" s="4">
        <v>2</v>
      </c>
      <c r="E103" s="4">
        <v>4</v>
      </c>
      <c r="F103" s="4">
        <v>6</v>
      </c>
      <c r="G103" s="4">
        <v>1</v>
      </c>
      <c r="H103" s="4">
        <v>7</v>
      </c>
      <c r="I103" s="4">
        <v>3</v>
      </c>
      <c r="J103" s="4">
        <v>10</v>
      </c>
      <c r="K103" s="4">
        <v>1</v>
      </c>
      <c r="L103" s="4">
        <v>9</v>
      </c>
      <c r="M103" s="4">
        <v>7</v>
      </c>
      <c r="N103" s="4">
        <v>16</v>
      </c>
      <c r="O103" s="4">
        <v>2</v>
      </c>
      <c r="P103" s="4">
        <v>2</v>
      </c>
      <c r="Q103" s="4">
        <v>8</v>
      </c>
      <c r="R103" s="4">
        <v>10</v>
      </c>
      <c r="S103" s="4">
        <v>1</v>
      </c>
      <c r="T103" s="4">
        <v>5</v>
      </c>
      <c r="U103" s="4">
        <v>5</v>
      </c>
      <c r="V103" s="4">
        <v>10</v>
      </c>
      <c r="W103" s="4">
        <v>1</v>
      </c>
      <c r="X103" s="4">
        <v>5</v>
      </c>
      <c r="Y103" s="4">
        <v>4</v>
      </c>
      <c r="Z103" s="4">
        <v>9</v>
      </c>
      <c r="AA103" s="4">
        <v>1</v>
      </c>
      <c r="AB103" s="4">
        <v>3</v>
      </c>
      <c r="AC103" s="4">
        <v>3</v>
      </c>
      <c r="AD103" s="4">
        <v>6</v>
      </c>
      <c r="AE103" s="4">
        <v>1</v>
      </c>
      <c r="AF103" s="4">
        <v>7</v>
      </c>
      <c r="AG103" s="4">
        <v>5</v>
      </c>
      <c r="AH103" s="4">
        <v>12</v>
      </c>
      <c r="AI103" s="4">
        <v>1</v>
      </c>
      <c r="AJ103" s="4">
        <v>3</v>
      </c>
      <c r="AK103" s="4">
        <v>2</v>
      </c>
      <c r="AL103" s="4">
        <v>5</v>
      </c>
      <c r="AM103" s="4">
        <v>1</v>
      </c>
      <c r="AN103" s="4">
        <v>25</v>
      </c>
      <c r="AO103" s="4">
        <v>27</v>
      </c>
      <c r="AP103" s="4">
        <v>52</v>
      </c>
      <c r="AQ103" s="4">
        <v>6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4">
        <v>0</v>
      </c>
      <c r="AZ103" s="4">
        <v>0</v>
      </c>
      <c r="BA103" s="4">
        <v>0</v>
      </c>
      <c r="BB103" s="4">
        <v>0</v>
      </c>
      <c r="BC103" s="4">
        <v>0</v>
      </c>
      <c r="BD103" s="4">
        <v>0</v>
      </c>
      <c r="BE103" s="4">
        <v>0</v>
      </c>
      <c r="BF103" s="4">
        <v>0</v>
      </c>
      <c r="BG103" s="4">
        <v>0</v>
      </c>
      <c r="BH103" s="4">
        <v>34</v>
      </c>
      <c r="BI103" s="4">
        <v>34</v>
      </c>
      <c r="BJ103" s="4">
        <v>68</v>
      </c>
      <c r="BK103" s="4">
        <v>8</v>
      </c>
    </row>
    <row r="104" spans="1:63" x14ac:dyDescent="0.35">
      <c r="A104" s="4">
        <v>94</v>
      </c>
      <c r="B104" s="4">
        <v>17010108</v>
      </c>
      <c r="C104" s="4" t="s">
        <v>186</v>
      </c>
      <c r="D104" s="4">
        <v>11</v>
      </c>
      <c r="E104" s="4">
        <v>6</v>
      </c>
      <c r="F104" s="4">
        <v>17</v>
      </c>
      <c r="G104" s="4">
        <v>1</v>
      </c>
      <c r="H104" s="4">
        <v>11</v>
      </c>
      <c r="I104" s="4">
        <v>9</v>
      </c>
      <c r="J104" s="4">
        <v>20</v>
      </c>
      <c r="K104" s="4">
        <v>1</v>
      </c>
      <c r="L104" s="4">
        <v>22</v>
      </c>
      <c r="M104" s="4">
        <v>15</v>
      </c>
      <c r="N104" s="4">
        <v>37</v>
      </c>
      <c r="O104" s="4">
        <v>2</v>
      </c>
      <c r="P104" s="4">
        <v>11</v>
      </c>
      <c r="Q104" s="4">
        <v>10</v>
      </c>
      <c r="R104" s="4">
        <v>21</v>
      </c>
      <c r="S104" s="4">
        <v>1</v>
      </c>
      <c r="T104" s="4">
        <v>18</v>
      </c>
      <c r="U104" s="4">
        <v>6</v>
      </c>
      <c r="V104" s="4">
        <v>24</v>
      </c>
      <c r="W104" s="4">
        <v>1</v>
      </c>
      <c r="X104" s="4">
        <v>10</v>
      </c>
      <c r="Y104" s="4">
        <v>7</v>
      </c>
      <c r="Z104" s="4">
        <v>17</v>
      </c>
      <c r="AA104" s="4">
        <v>1</v>
      </c>
      <c r="AB104" s="4">
        <v>16</v>
      </c>
      <c r="AC104" s="4">
        <v>11</v>
      </c>
      <c r="AD104" s="4">
        <v>27</v>
      </c>
      <c r="AE104" s="4">
        <v>1</v>
      </c>
      <c r="AF104" s="4">
        <v>11</v>
      </c>
      <c r="AG104" s="4">
        <v>14</v>
      </c>
      <c r="AH104" s="4">
        <v>25</v>
      </c>
      <c r="AI104" s="4">
        <v>1</v>
      </c>
      <c r="AJ104" s="4">
        <v>10</v>
      </c>
      <c r="AK104" s="4">
        <v>6</v>
      </c>
      <c r="AL104" s="4">
        <v>16</v>
      </c>
      <c r="AM104" s="4">
        <v>1</v>
      </c>
      <c r="AN104" s="4">
        <v>76</v>
      </c>
      <c r="AO104" s="4">
        <v>54</v>
      </c>
      <c r="AP104" s="4">
        <v>130</v>
      </c>
      <c r="AQ104" s="4">
        <v>6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0</v>
      </c>
      <c r="AX104" s="4">
        <v>0</v>
      </c>
      <c r="AY104" s="4">
        <v>0</v>
      </c>
      <c r="AZ104" s="4">
        <v>0</v>
      </c>
      <c r="BA104" s="4">
        <v>0</v>
      </c>
      <c r="BB104" s="4">
        <v>0</v>
      </c>
      <c r="BC104" s="4">
        <v>0</v>
      </c>
      <c r="BD104" s="4">
        <v>0</v>
      </c>
      <c r="BE104" s="4">
        <v>0</v>
      </c>
      <c r="BF104" s="4">
        <v>0</v>
      </c>
      <c r="BG104" s="4">
        <v>0</v>
      </c>
      <c r="BH104" s="4">
        <v>98</v>
      </c>
      <c r="BI104" s="4">
        <v>69</v>
      </c>
      <c r="BJ104" s="4">
        <v>167</v>
      </c>
      <c r="BK104" s="4">
        <v>8</v>
      </c>
    </row>
    <row r="105" spans="1:63" x14ac:dyDescent="0.35">
      <c r="A105" s="4">
        <v>95</v>
      </c>
      <c r="B105" s="4">
        <v>17010109</v>
      </c>
      <c r="C105" s="4" t="s">
        <v>187</v>
      </c>
      <c r="D105" s="4">
        <v>4</v>
      </c>
      <c r="E105" s="4">
        <v>7</v>
      </c>
      <c r="F105" s="4">
        <v>11</v>
      </c>
      <c r="G105" s="4">
        <v>1</v>
      </c>
      <c r="H105" s="4">
        <v>1</v>
      </c>
      <c r="I105" s="4">
        <v>1</v>
      </c>
      <c r="J105" s="4">
        <v>2</v>
      </c>
      <c r="K105" s="4">
        <v>1</v>
      </c>
      <c r="L105" s="4">
        <v>5</v>
      </c>
      <c r="M105" s="4">
        <v>8</v>
      </c>
      <c r="N105" s="4">
        <v>13</v>
      </c>
      <c r="O105" s="4">
        <v>2</v>
      </c>
      <c r="P105" s="4">
        <v>5</v>
      </c>
      <c r="Q105" s="4">
        <v>4</v>
      </c>
      <c r="R105" s="4">
        <v>9</v>
      </c>
      <c r="S105" s="4">
        <v>1</v>
      </c>
      <c r="T105" s="4">
        <v>3</v>
      </c>
      <c r="U105" s="4">
        <v>3</v>
      </c>
      <c r="V105" s="4">
        <v>6</v>
      </c>
      <c r="W105" s="4">
        <v>1</v>
      </c>
      <c r="X105" s="4">
        <v>1</v>
      </c>
      <c r="Y105" s="4">
        <v>4</v>
      </c>
      <c r="Z105" s="4">
        <v>5</v>
      </c>
      <c r="AA105" s="4">
        <v>1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5</v>
      </c>
      <c r="AH105" s="4">
        <v>5</v>
      </c>
      <c r="AI105" s="4">
        <v>1</v>
      </c>
      <c r="AJ105" s="4">
        <v>1</v>
      </c>
      <c r="AK105" s="4">
        <v>3</v>
      </c>
      <c r="AL105" s="4">
        <v>4</v>
      </c>
      <c r="AM105" s="4">
        <v>1</v>
      </c>
      <c r="AN105" s="4">
        <v>10</v>
      </c>
      <c r="AO105" s="4">
        <v>19</v>
      </c>
      <c r="AP105" s="4">
        <v>29</v>
      </c>
      <c r="AQ105" s="4">
        <v>5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0</v>
      </c>
      <c r="AX105" s="4">
        <v>0</v>
      </c>
      <c r="AY105" s="4">
        <v>0</v>
      </c>
      <c r="AZ105" s="4">
        <v>0</v>
      </c>
      <c r="BA105" s="4">
        <v>0</v>
      </c>
      <c r="BB105" s="4">
        <v>0</v>
      </c>
      <c r="BC105" s="4">
        <v>0</v>
      </c>
      <c r="BD105" s="4">
        <v>0</v>
      </c>
      <c r="BE105" s="4">
        <v>0</v>
      </c>
      <c r="BF105" s="4">
        <v>0</v>
      </c>
      <c r="BG105" s="4">
        <v>0</v>
      </c>
      <c r="BH105" s="4">
        <v>15</v>
      </c>
      <c r="BI105" s="4">
        <v>27</v>
      </c>
      <c r="BJ105" s="4">
        <v>42</v>
      </c>
      <c r="BK105" s="4">
        <v>7</v>
      </c>
    </row>
    <row r="106" spans="1:63" x14ac:dyDescent="0.35">
      <c r="A106" s="4">
        <v>96</v>
      </c>
      <c r="B106" s="4">
        <v>17010110</v>
      </c>
      <c r="C106" s="4" t="s">
        <v>188</v>
      </c>
      <c r="D106" s="4">
        <v>4</v>
      </c>
      <c r="E106" s="4">
        <v>5</v>
      </c>
      <c r="F106" s="4">
        <v>9</v>
      </c>
      <c r="G106" s="4">
        <v>1</v>
      </c>
      <c r="H106" s="4">
        <v>6</v>
      </c>
      <c r="I106" s="4">
        <v>4</v>
      </c>
      <c r="J106" s="4">
        <v>10</v>
      </c>
      <c r="K106" s="4">
        <v>1</v>
      </c>
      <c r="L106" s="4">
        <v>10</v>
      </c>
      <c r="M106" s="4">
        <v>9</v>
      </c>
      <c r="N106" s="4">
        <v>19</v>
      </c>
      <c r="O106" s="4">
        <v>2</v>
      </c>
      <c r="P106" s="4">
        <v>0</v>
      </c>
      <c r="Q106" s="4">
        <v>6</v>
      </c>
      <c r="R106" s="4">
        <v>6</v>
      </c>
      <c r="S106" s="4">
        <v>1</v>
      </c>
      <c r="T106" s="4">
        <v>4</v>
      </c>
      <c r="U106" s="4">
        <v>1</v>
      </c>
      <c r="V106" s="4">
        <v>5</v>
      </c>
      <c r="W106" s="4">
        <v>1</v>
      </c>
      <c r="X106" s="4">
        <v>5</v>
      </c>
      <c r="Y106" s="4">
        <v>4</v>
      </c>
      <c r="Z106" s="4">
        <v>9</v>
      </c>
      <c r="AA106" s="4">
        <v>1</v>
      </c>
      <c r="AB106" s="4">
        <v>4</v>
      </c>
      <c r="AC106" s="4">
        <v>5</v>
      </c>
      <c r="AD106" s="4">
        <v>9</v>
      </c>
      <c r="AE106" s="4">
        <v>1</v>
      </c>
      <c r="AF106" s="4">
        <v>0</v>
      </c>
      <c r="AG106" s="4">
        <v>7</v>
      </c>
      <c r="AH106" s="4">
        <v>7</v>
      </c>
      <c r="AI106" s="4">
        <v>1</v>
      </c>
      <c r="AJ106" s="4">
        <v>4</v>
      </c>
      <c r="AK106" s="4">
        <v>4</v>
      </c>
      <c r="AL106" s="4">
        <v>8</v>
      </c>
      <c r="AM106" s="4">
        <v>1</v>
      </c>
      <c r="AN106" s="4">
        <v>17</v>
      </c>
      <c r="AO106" s="4">
        <v>27</v>
      </c>
      <c r="AP106" s="4">
        <v>44</v>
      </c>
      <c r="AQ106" s="4">
        <v>6</v>
      </c>
      <c r="AR106" s="4">
        <v>0</v>
      </c>
      <c r="AS106" s="4">
        <v>0</v>
      </c>
      <c r="AT106" s="4">
        <v>0</v>
      </c>
      <c r="AU106" s="4">
        <v>0</v>
      </c>
      <c r="AV106" s="4">
        <v>0</v>
      </c>
      <c r="AW106" s="4">
        <v>0</v>
      </c>
      <c r="AX106" s="4">
        <v>0</v>
      </c>
      <c r="AY106" s="4">
        <v>0</v>
      </c>
      <c r="AZ106" s="4">
        <v>0</v>
      </c>
      <c r="BA106" s="4">
        <v>0</v>
      </c>
      <c r="BB106" s="4">
        <v>0</v>
      </c>
      <c r="BC106" s="4">
        <v>0</v>
      </c>
      <c r="BD106" s="4">
        <v>0</v>
      </c>
      <c r="BE106" s="4">
        <v>0</v>
      </c>
      <c r="BF106" s="4">
        <v>0</v>
      </c>
      <c r="BG106" s="4">
        <v>0</v>
      </c>
      <c r="BH106" s="4">
        <v>27</v>
      </c>
      <c r="BI106" s="4">
        <v>36</v>
      </c>
      <c r="BJ106" s="4">
        <v>63</v>
      </c>
      <c r="BK106" s="4">
        <v>8</v>
      </c>
    </row>
    <row r="107" spans="1:63" x14ac:dyDescent="0.35">
      <c r="A107" s="4">
        <v>97</v>
      </c>
      <c r="B107" s="4">
        <v>17010111</v>
      </c>
      <c r="C107" s="4" t="s">
        <v>189</v>
      </c>
      <c r="D107" s="4">
        <v>3</v>
      </c>
      <c r="E107" s="4">
        <v>1</v>
      </c>
      <c r="F107" s="4">
        <v>4</v>
      </c>
      <c r="G107" s="4">
        <v>1</v>
      </c>
      <c r="H107" s="4">
        <v>0</v>
      </c>
      <c r="I107" s="4">
        <v>0</v>
      </c>
      <c r="J107" s="4">
        <v>0</v>
      </c>
      <c r="K107" s="4">
        <v>0</v>
      </c>
      <c r="L107" s="4">
        <v>3</v>
      </c>
      <c r="M107" s="4">
        <v>1</v>
      </c>
      <c r="N107" s="4">
        <v>4</v>
      </c>
      <c r="O107" s="4">
        <v>1</v>
      </c>
      <c r="P107" s="4">
        <v>1</v>
      </c>
      <c r="Q107" s="4">
        <v>1</v>
      </c>
      <c r="R107" s="4">
        <v>2</v>
      </c>
      <c r="S107" s="4">
        <v>1</v>
      </c>
      <c r="T107" s="4">
        <v>5</v>
      </c>
      <c r="U107" s="4">
        <v>0</v>
      </c>
      <c r="V107" s="4">
        <v>5</v>
      </c>
      <c r="W107" s="4">
        <v>1</v>
      </c>
      <c r="X107" s="4">
        <v>3</v>
      </c>
      <c r="Y107" s="4">
        <v>3</v>
      </c>
      <c r="Z107" s="4">
        <v>6</v>
      </c>
      <c r="AA107" s="4">
        <v>1</v>
      </c>
      <c r="AB107" s="4">
        <v>5</v>
      </c>
      <c r="AC107" s="4">
        <v>0</v>
      </c>
      <c r="AD107" s="4">
        <v>5</v>
      </c>
      <c r="AE107" s="4">
        <v>1</v>
      </c>
      <c r="AF107" s="4">
        <v>4</v>
      </c>
      <c r="AG107" s="4">
        <v>3</v>
      </c>
      <c r="AH107" s="4">
        <v>7</v>
      </c>
      <c r="AI107" s="4">
        <v>1</v>
      </c>
      <c r="AJ107" s="4">
        <v>6</v>
      </c>
      <c r="AK107" s="4">
        <v>3</v>
      </c>
      <c r="AL107" s="4">
        <v>9</v>
      </c>
      <c r="AM107" s="4">
        <v>1</v>
      </c>
      <c r="AN107" s="4">
        <v>24</v>
      </c>
      <c r="AO107" s="4">
        <v>10</v>
      </c>
      <c r="AP107" s="4">
        <v>34</v>
      </c>
      <c r="AQ107" s="4">
        <v>6</v>
      </c>
      <c r="AR107" s="4">
        <v>0</v>
      </c>
      <c r="AS107" s="4">
        <v>0</v>
      </c>
      <c r="AT107" s="4">
        <v>0</v>
      </c>
      <c r="AU107" s="4">
        <v>0</v>
      </c>
      <c r="AV107" s="4">
        <v>0</v>
      </c>
      <c r="AW107" s="4">
        <v>0</v>
      </c>
      <c r="AX107" s="4">
        <v>0</v>
      </c>
      <c r="AY107" s="4">
        <v>0</v>
      </c>
      <c r="AZ107" s="4">
        <v>0</v>
      </c>
      <c r="BA107" s="4">
        <v>0</v>
      </c>
      <c r="BB107" s="4">
        <v>0</v>
      </c>
      <c r="BC107" s="4">
        <v>0</v>
      </c>
      <c r="BD107" s="4">
        <v>0</v>
      </c>
      <c r="BE107" s="4">
        <v>0</v>
      </c>
      <c r="BF107" s="4">
        <v>0</v>
      </c>
      <c r="BG107" s="4">
        <v>0</v>
      </c>
      <c r="BH107" s="4">
        <v>27</v>
      </c>
      <c r="BI107" s="4">
        <v>11</v>
      </c>
      <c r="BJ107" s="4">
        <v>38</v>
      </c>
      <c r="BK107" s="4">
        <v>7</v>
      </c>
    </row>
    <row r="108" spans="1:63" x14ac:dyDescent="0.35">
      <c r="A108" s="4">
        <v>98</v>
      </c>
      <c r="B108" s="4">
        <v>17010112</v>
      </c>
      <c r="C108" s="4" t="s">
        <v>190</v>
      </c>
      <c r="D108" s="4">
        <v>2</v>
      </c>
      <c r="E108" s="4">
        <v>1</v>
      </c>
      <c r="F108" s="4">
        <v>3</v>
      </c>
      <c r="G108" s="4">
        <v>1</v>
      </c>
      <c r="H108" s="4">
        <v>1</v>
      </c>
      <c r="I108" s="4">
        <v>2</v>
      </c>
      <c r="J108" s="4">
        <v>3</v>
      </c>
      <c r="K108" s="4">
        <v>1</v>
      </c>
      <c r="L108" s="4">
        <v>3</v>
      </c>
      <c r="M108" s="4">
        <v>3</v>
      </c>
      <c r="N108" s="4">
        <v>6</v>
      </c>
      <c r="O108" s="4">
        <v>2</v>
      </c>
      <c r="P108" s="4">
        <v>6</v>
      </c>
      <c r="Q108" s="4">
        <v>3</v>
      </c>
      <c r="R108" s="4">
        <v>9</v>
      </c>
      <c r="S108" s="4">
        <v>1</v>
      </c>
      <c r="T108" s="4">
        <v>7</v>
      </c>
      <c r="U108" s="4">
        <v>2</v>
      </c>
      <c r="V108" s="4">
        <v>9</v>
      </c>
      <c r="W108" s="4">
        <v>1</v>
      </c>
      <c r="X108" s="4">
        <v>3</v>
      </c>
      <c r="Y108" s="4">
        <v>2</v>
      </c>
      <c r="Z108" s="4">
        <v>5</v>
      </c>
      <c r="AA108" s="4">
        <v>1</v>
      </c>
      <c r="AB108" s="4">
        <v>1</v>
      </c>
      <c r="AC108" s="4">
        <v>5</v>
      </c>
      <c r="AD108" s="4">
        <v>6</v>
      </c>
      <c r="AE108" s="4">
        <v>1</v>
      </c>
      <c r="AF108" s="4">
        <v>2</v>
      </c>
      <c r="AG108" s="4">
        <v>5</v>
      </c>
      <c r="AH108" s="4">
        <v>7</v>
      </c>
      <c r="AI108" s="4">
        <v>1</v>
      </c>
      <c r="AJ108" s="4">
        <v>6</v>
      </c>
      <c r="AK108" s="4">
        <v>2</v>
      </c>
      <c r="AL108" s="4">
        <v>8</v>
      </c>
      <c r="AM108" s="4">
        <v>1</v>
      </c>
      <c r="AN108" s="4">
        <v>25</v>
      </c>
      <c r="AO108" s="4">
        <v>19</v>
      </c>
      <c r="AP108" s="4">
        <v>44</v>
      </c>
      <c r="AQ108" s="4">
        <v>6</v>
      </c>
      <c r="AR108" s="4">
        <v>3</v>
      </c>
      <c r="AS108" s="4">
        <v>0</v>
      </c>
      <c r="AT108" s="4">
        <v>3</v>
      </c>
      <c r="AU108" s="4">
        <v>1</v>
      </c>
      <c r="AV108" s="4">
        <v>6</v>
      </c>
      <c r="AW108" s="4">
        <v>1</v>
      </c>
      <c r="AX108" s="4">
        <v>7</v>
      </c>
      <c r="AY108" s="4">
        <v>1</v>
      </c>
      <c r="AZ108" s="4">
        <v>4</v>
      </c>
      <c r="BA108" s="4">
        <v>5</v>
      </c>
      <c r="BB108" s="4">
        <v>9</v>
      </c>
      <c r="BC108" s="4">
        <v>1</v>
      </c>
      <c r="BD108" s="4">
        <v>13</v>
      </c>
      <c r="BE108" s="4">
        <v>6</v>
      </c>
      <c r="BF108" s="4">
        <v>19</v>
      </c>
      <c r="BG108" s="4">
        <v>3</v>
      </c>
      <c r="BH108" s="4">
        <v>41</v>
      </c>
      <c r="BI108" s="4">
        <v>28</v>
      </c>
      <c r="BJ108" s="4">
        <v>69</v>
      </c>
      <c r="BK108" s="4">
        <v>11</v>
      </c>
    </row>
    <row r="109" spans="1:63" x14ac:dyDescent="0.35">
      <c r="A109" s="4">
        <v>99</v>
      </c>
      <c r="B109" s="4">
        <v>17010115</v>
      </c>
      <c r="C109" s="4" t="s">
        <v>191</v>
      </c>
      <c r="D109" s="4">
        <v>2</v>
      </c>
      <c r="E109" s="4">
        <v>2</v>
      </c>
      <c r="F109" s="4">
        <v>4</v>
      </c>
      <c r="G109" s="4">
        <v>1</v>
      </c>
      <c r="H109" s="4">
        <v>4</v>
      </c>
      <c r="I109" s="4">
        <v>3</v>
      </c>
      <c r="J109" s="4">
        <v>7</v>
      </c>
      <c r="K109" s="4">
        <v>1</v>
      </c>
      <c r="L109" s="4">
        <v>6</v>
      </c>
      <c r="M109" s="4">
        <v>5</v>
      </c>
      <c r="N109" s="4">
        <v>11</v>
      </c>
      <c r="O109" s="4">
        <v>2</v>
      </c>
      <c r="P109" s="4">
        <v>1</v>
      </c>
      <c r="Q109" s="4">
        <v>4</v>
      </c>
      <c r="R109" s="4">
        <v>5</v>
      </c>
      <c r="S109" s="4">
        <v>1</v>
      </c>
      <c r="T109" s="4">
        <v>2</v>
      </c>
      <c r="U109" s="4">
        <v>2</v>
      </c>
      <c r="V109" s="4">
        <v>4</v>
      </c>
      <c r="W109" s="4">
        <v>1</v>
      </c>
      <c r="X109" s="4">
        <v>6</v>
      </c>
      <c r="Y109" s="4">
        <v>3</v>
      </c>
      <c r="Z109" s="4">
        <v>9</v>
      </c>
      <c r="AA109" s="4">
        <v>1</v>
      </c>
      <c r="AB109" s="4">
        <v>1</v>
      </c>
      <c r="AC109" s="4">
        <v>4</v>
      </c>
      <c r="AD109" s="4">
        <v>5</v>
      </c>
      <c r="AE109" s="4">
        <v>1</v>
      </c>
      <c r="AF109" s="4">
        <v>4</v>
      </c>
      <c r="AG109" s="4">
        <v>6</v>
      </c>
      <c r="AH109" s="4">
        <v>10</v>
      </c>
      <c r="AI109" s="4">
        <v>1</v>
      </c>
      <c r="AJ109" s="4">
        <v>6</v>
      </c>
      <c r="AK109" s="4">
        <v>10</v>
      </c>
      <c r="AL109" s="4">
        <v>16</v>
      </c>
      <c r="AM109" s="4">
        <v>1</v>
      </c>
      <c r="AN109" s="4">
        <v>20</v>
      </c>
      <c r="AO109" s="4">
        <v>29</v>
      </c>
      <c r="AP109" s="4">
        <v>49</v>
      </c>
      <c r="AQ109" s="4">
        <v>6</v>
      </c>
      <c r="AR109" s="4">
        <v>5</v>
      </c>
      <c r="AS109" s="4">
        <v>1</v>
      </c>
      <c r="AT109" s="4">
        <v>6</v>
      </c>
      <c r="AU109" s="4">
        <v>1</v>
      </c>
      <c r="AV109" s="4">
        <v>1</v>
      </c>
      <c r="AW109" s="4">
        <v>4</v>
      </c>
      <c r="AX109" s="4">
        <v>5</v>
      </c>
      <c r="AY109" s="4">
        <v>1</v>
      </c>
      <c r="AZ109" s="4">
        <v>4</v>
      </c>
      <c r="BA109" s="4">
        <v>0</v>
      </c>
      <c r="BB109" s="4">
        <v>4</v>
      </c>
      <c r="BC109" s="4">
        <v>1</v>
      </c>
      <c r="BD109" s="4">
        <v>10</v>
      </c>
      <c r="BE109" s="4">
        <v>5</v>
      </c>
      <c r="BF109" s="4">
        <v>15</v>
      </c>
      <c r="BG109" s="4">
        <v>3</v>
      </c>
      <c r="BH109" s="4">
        <v>36</v>
      </c>
      <c r="BI109" s="4">
        <v>39</v>
      </c>
      <c r="BJ109" s="4">
        <v>75</v>
      </c>
      <c r="BK109" s="4">
        <v>11</v>
      </c>
    </row>
    <row r="110" spans="1:63" x14ac:dyDescent="0.35">
      <c r="A110" s="4">
        <v>100</v>
      </c>
      <c r="B110" s="4">
        <v>17010116</v>
      </c>
      <c r="C110" s="4" t="s">
        <v>192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0</v>
      </c>
      <c r="AL110" s="4">
        <v>0</v>
      </c>
      <c r="AM110" s="4">
        <v>0</v>
      </c>
      <c r="AN110" s="4">
        <v>0</v>
      </c>
      <c r="AO110" s="4">
        <v>0</v>
      </c>
      <c r="AP110" s="4">
        <v>0</v>
      </c>
      <c r="AQ110" s="4">
        <v>0</v>
      </c>
      <c r="AR110" s="4">
        <v>0</v>
      </c>
      <c r="AS110" s="4">
        <v>0</v>
      </c>
      <c r="AT110" s="4">
        <v>0</v>
      </c>
      <c r="AU110" s="4">
        <v>0</v>
      </c>
      <c r="AV110" s="4">
        <v>0</v>
      </c>
      <c r="AW110" s="4">
        <v>0</v>
      </c>
      <c r="AX110" s="4">
        <v>0</v>
      </c>
      <c r="AY110" s="4">
        <v>0</v>
      </c>
      <c r="AZ110" s="4">
        <v>0</v>
      </c>
      <c r="BA110" s="4">
        <v>0</v>
      </c>
      <c r="BB110" s="4">
        <v>0</v>
      </c>
      <c r="BC110" s="4">
        <v>0</v>
      </c>
      <c r="BD110" s="4">
        <v>0</v>
      </c>
      <c r="BE110" s="4">
        <v>0</v>
      </c>
      <c r="BF110" s="4">
        <v>0</v>
      </c>
      <c r="BG110" s="4">
        <v>0</v>
      </c>
      <c r="BH110" s="4">
        <v>0</v>
      </c>
      <c r="BI110" s="4">
        <v>0</v>
      </c>
      <c r="BJ110" s="4">
        <v>0</v>
      </c>
      <c r="BK110" s="4">
        <v>0</v>
      </c>
    </row>
    <row r="111" spans="1:63" x14ac:dyDescent="0.35">
      <c r="A111" s="4">
        <v>101</v>
      </c>
      <c r="B111" s="4">
        <v>17010117</v>
      </c>
      <c r="C111" s="4" t="s">
        <v>193</v>
      </c>
      <c r="D111" s="4">
        <v>1</v>
      </c>
      <c r="E111" s="4">
        <v>2</v>
      </c>
      <c r="F111" s="4">
        <v>3</v>
      </c>
      <c r="G111" s="4">
        <v>1</v>
      </c>
      <c r="H111" s="4">
        <v>0</v>
      </c>
      <c r="I111" s="4">
        <v>0</v>
      </c>
      <c r="J111" s="4">
        <v>0</v>
      </c>
      <c r="K111" s="4">
        <v>0</v>
      </c>
      <c r="L111" s="4">
        <v>1</v>
      </c>
      <c r="M111" s="4">
        <v>2</v>
      </c>
      <c r="N111" s="4">
        <v>3</v>
      </c>
      <c r="O111" s="4">
        <v>1</v>
      </c>
      <c r="P111" s="4">
        <v>2</v>
      </c>
      <c r="Q111" s="4">
        <v>1</v>
      </c>
      <c r="R111" s="4">
        <v>3</v>
      </c>
      <c r="S111" s="4">
        <v>1</v>
      </c>
      <c r="T111" s="4">
        <v>2</v>
      </c>
      <c r="U111" s="4">
        <v>1</v>
      </c>
      <c r="V111" s="4">
        <v>3</v>
      </c>
      <c r="W111" s="4">
        <v>1</v>
      </c>
      <c r="X111" s="4">
        <v>1</v>
      </c>
      <c r="Y111" s="4">
        <v>1</v>
      </c>
      <c r="Z111" s="4">
        <v>2</v>
      </c>
      <c r="AA111" s="4">
        <v>1</v>
      </c>
      <c r="AB111" s="4">
        <v>1</v>
      </c>
      <c r="AC111" s="4">
        <v>0</v>
      </c>
      <c r="AD111" s="4">
        <v>1</v>
      </c>
      <c r="AE111" s="4">
        <v>1</v>
      </c>
      <c r="AF111" s="4">
        <v>1</v>
      </c>
      <c r="AG111" s="4">
        <v>1</v>
      </c>
      <c r="AH111" s="4">
        <v>2</v>
      </c>
      <c r="AI111" s="4">
        <v>1</v>
      </c>
      <c r="AJ111" s="4">
        <v>1</v>
      </c>
      <c r="AK111" s="4">
        <v>3</v>
      </c>
      <c r="AL111" s="4">
        <v>4</v>
      </c>
      <c r="AM111" s="4">
        <v>1</v>
      </c>
      <c r="AN111" s="4">
        <v>8</v>
      </c>
      <c r="AO111" s="4">
        <v>7</v>
      </c>
      <c r="AP111" s="4">
        <v>15</v>
      </c>
      <c r="AQ111" s="4">
        <v>6</v>
      </c>
      <c r="AR111" s="4">
        <v>0</v>
      </c>
      <c r="AS111" s="4">
        <v>0</v>
      </c>
      <c r="AT111" s="4">
        <v>0</v>
      </c>
      <c r="AU111" s="4">
        <v>0</v>
      </c>
      <c r="AV111" s="4">
        <v>0</v>
      </c>
      <c r="AW111" s="4">
        <v>0</v>
      </c>
      <c r="AX111" s="4">
        <v>0</v>
      </c>
      <c r="AY111" s="4">
        <v>0</v>
      </c>
      <c r="AZ111" s="4">
        <v>0</v>
      </c>
      <c r="BA111" s="4">
        <v>0</v>
      </c>
      <c r="BB111" s="4">
        <v>0</v>
      </c>
      <c r="BC111" s="4">
        <v>0</v>
      </c>
      <c r="BD111" s="4">
        <v>0</v>
      </c>
      <c r="BE111" s="4">
        <v>0</v>
      </c>
      <c r="BF111" s="4">
        <v>0</v>
      </c>
      <c r="BG111" s="4">
        <v>0</v>
      </c>
      <c r="BH111" s="4">
        <v>9</v>
      </c>
      <c r="BI111" s="4">
        <v>9</v>
      </c>
      <c r="BJ111" s="4">
        <v>18</v>
      </c>
      <c r="BK111" s="4">
        <v>7</v>
      </c>
    </row>
    <row r="112" spans="1:63" x14ac:dyDescent="0.35">
      <c r="A112" s="4">
        <v>102</v>
      </c>
      <c r="B112" s="4">
        <v>17010118</v>
      </c>
      <c r="C112" s="4" t="s">
        <v>194</v>
      </c>
      <c r="D112" s="4">
        <v>7</v>
      </c>
      <c r="E112" s="4">
        <v>7</v>
      </c>
      <c r="F112" s="4">
        <v>14</v>
      </c>
      <c r="G112" s="4">
        <v>1</v>
      </c>
      <c r="H112" s="4">
        <v>7</v>
      </c>
      <c r="I112" s="4">
        <v>6</v>
      </c>
      <c r="J112" s="4">
        <v>13</v>
      </c>
      <c r="K112" s="4">
        <v>1</v>
      </c>
      <c r="L112" s="4">
        <v>14</v>
      </c>
      <c r="M112" s="4">
        <v>13</v>
      </c>
      <c r="N112" s="4">
        <v>27</v>
      </c>
      <c r="O112" s="4">
        <v>2</v>
      </c>
      <c r="P112" s="4">
        <v>2</v>
      </c>
      <c r="Q112" s="4">
        <v>3</v>
      </c>
      <c r="R112" s="4">
        <v>5</v>
      </c>
      <c r="S112" s="4">
        <v>1</v>
      </c>
      <c r="T112" s="4">
        <v>5</v>
      </c>
      <c r="U112" s="4">
        <v>1</v>
      </c>
      <c r="V112" s="4">
        <v>6</v>
      </c>
      <c r="W112" s="4">
        <v>1</v>
      </c>
      <c r="X112" s="4">
        <v>2</v>
      </c>
      <c r="Y112" s="4">
        <v>9</v>
      </c>
      <c r="Z112" s="4">
        <v>11</v>
      </c>
      <c r="AA112" s="4">
        <v>1</v>
      </c>
      <c r="AB112" s="4">
        <v>7</v>
      </c>
      <c r="AC112" s="4">
        <v>4</v>
      </c>
      <c r="AD112" s="4">
        <v>11</v>
      </c>
      <c r="AE112" s="4">
        <v>1</v>
      </c>
      <c r="AF112" s="4">
        <v>7</v>
      </c>
      <c r="AG112" s="4">
        <v>8</v>
      </c>
      <c r="AH112" s="4">
        <v>15</v>
      </c>
      <c r="AI112" s="4">
        <v>1</v>
      </c>
      <c r="AJ112" s="4">
        <v>6</v>
      </c>
      <c r="AK112" s="4">
        <v>4</v>
      </c>
      <c r="AL112" s="4">
        <v>10</v>
      </c>
      <c r="AM112" s="4">
        <v>1</v>
      </c>
      <c r="AN112" s="4">
        <v>29</v>
      </c>
      <c r="AO112" s="4">
        <v>29</v>
      </c>
      <c r="AP112" s="4">
        <v>58</v>
      </c>
      <c r="AQ112" s="4">
        <v>6</v>
      </c>
      <c r="AR112" s="4">
        <v>13</v>
      </c>
      <c r="AS112" s="4">
        <v>5</v>
      </c>
      <c r="AT112" s="4">
        <v>18</v>
      </c>
      <c r="AU112" s="4">
        <v>1</v>
      </c>
      <c r="AV112" s="4">
        <v>7</v>
      </c>
      <c r="AW112" s="4">
        <v>4</v>
      </c>
      <c r="AX112" s="4">
        <v>11</v>
      </c>
      <c r="AY112" s="4">
        <v>1</v>
      </c>
      <c r="AZ112" s="4">
        <v>6</v>
      </c>
      <c r="BA112" s="4">
        <v>10</v>
      </c>
      <c r="BB112" s="4">
        <v>16</v>
      </c>
      <c r="BC112" s="4">
        <v>1</v>
      </c>
      <c r="BD112" s="4">
        <v>26</v>
      </c>
      <c r="BE112" s="4">
        <v>19</v>
      </c>
      <c r="BF112" s="4">
        <v>45</v>
      </c>
      <c r="BG112" s="4">
        <v>3</v>
      </c>
      <c r="BH112" s="4">
        <v>69</v>
      </c>
      <c r="BI112" s="4">
        <v>61</v>
      </c>
      <c r="BJ112" s="4">
        <v>130</v>
      </c>
      <c r="BK112" s="4">
        <v>11</v>
      </c>
    </row>
    <row r="113" spans="1:63" x14ac:dyDescent="0.35">
      <c r="A113" s="4">
        <v>103</v>
      </c>
      <c r="B113" s="4">
        <v>17010119</v>
      </c>
      <c r="C113" s="4" t="s">
        <v>195</v>
      </c>
      <c r="D113" s="4">
        <v>5</v>
      </c>
      <c r="E113" s="4">
        <v>3</v>
      </c>
      <c r="F113" s="4">
        <v>8</v>
      </c>
      <c r="G113" s="4">
        <v>1</v>
      </c>
      <c r="H113" s="4">
        <v>5</v>
      </c>
      <c r="I113" s="4">
        <v>4</v>
      </c>
      <c r="J113" s="4">
        <v>9</v>
      </c>
      <c r="K113" s="4">
        <v>1</v>
      </c>
      <c r="L113" s="4">
        <v>10</v>
      </c>
      <c r="M113" s="4">
        <v>7</v>
      </c>
      <c r="N113" s="4">
        <v>17</v>
      </c>
      <c r="O113" s="4">
        <v>2</v>
      </c>
      <c r="P113" s="4">
        <v>7</v>
      </c>
      <c r="Q113" s="4">
        <v>12</v>
      </c>
      <c r="R113" s="4">
        <v>19</v>
      </c>
      <c r="S113" s="4">
        <v>1</v>
      </c>
      <c r="T113" s="4">
        <v>12</v>
      </c>
      <c r="U113" s="4">
        <v>3</v>
      </c>
      <c r="V113" s="4">
        <v>15</v>
      </c>
      <c r="W113" s="4">
        <v>1</v>
      </c>
      <c r="X113" s="4">
        <v>9</v>
      </c>
      <c r="Y113" s="4">
        <v>10</v>
      </c>
      <c r="Z113" s="4">
        <v>19</v>
      </c>
      <c r="AA113" s="4">
        <v>1</v>
      </c>
      <c r="AB113" s="4">
        <v>11</v>
      </c>
      <c r="AC113" s="4">
        <v>8</v>
      </c>
      <c r="AD113" s="4">
        <v>19</v>
      </c>
      <c r="AE113" s="4">
        <v>1</v>
      </c>
      <c r="AF113" s="4">
        <v>7</v>
      </c>
      <c r="AG113" s="4">
        <v>9</v>
      </c>
      <c r="AH113" s="4">
        <v>16</v>
      </c>
      <c r="AI113" s="4">
        <v>1</v>
      </c>
      <c r="AJ113" s="4">
        <v>8</v>
      </c>
      <c r="AK113" s="4">
        <v>4</v>
      </c>
      <c r="AL113" s="4">
        <v>12</v>
      </c>
      <c r="AM113" s="4">
        <v>1</v>
      </c>
      <c r="AN113" s="4">
        <v>54</v>
      </c>
      <c r="AO113" s="4">
        <v>46</v>
      </c>
      <c r="AP113" s="4">
        <v>100</v>
      </c>
      <c r="AQ113" s="4">
        <v>6</v>
      </c>
      <c r="AR113" s="4">
        <v>11</v>
      </c>
      <c r="AS113" s="4">
        <v>9</v>
      </c>
      <c r="AT113" s="4">
        <v>20</v>
      </c>
      <c r="AU113" s="4">
        <v>1</v>
      </c>
      <c r="AV113" s="4">
        <v>9</v>
      </c>
      <c r="AW113" s="4">
        <v>3</v>
      </c>
      <c r="AX113" s="4">
        <v>12</v>
      </c>
      <c r="AY113" s="4">
        <v>1</v>
      </c>
      <c r="AZ113" s="4">
        <v>8</v>
      </c>
      <c r="BA113" s="4">
        <v>6</v>
      </c>
      <c r="BB113" s="4">
        <v>14</v>
      </c>
      <c r="BC113" s="4">
        <v>1</v>
      </c>
      <c r="BD113" s="4">
        <v>28</v>
      </c>
      <c r="BE113" s="4">
        <v>18</v>
      </c>
      <c r="BF113" s="4">
        <v>46</v>
      </c>
      <c r="BG113" s="4">
        <v>3</v>
      </c>
      <c r="BH113" s="4">
        <v>92</v>
      </c>
      <c r="BI113" s="4">
        <v>71</v>
      </c>
      <c r="BJ113" s="4">
        <v>163</v>
      </c>
      <c r="BK113" s="4">
        <v>11</v>
      </c>
    </row>
    <row r="114" spans="1:63" x14ac:dyDescent="0.35">
      <c r="A114" s="4">
        <v>104</v>
      </c>
      <c r="B114" s="4">
        <v>17010120</v>
      </c>
      <c r="C114" s="4" t="s">
        <v>196</v>
      </c>
      <c r="D114" s="4">
        <v>3</v>
      </c>
      <c r="E114" s="4">
        <v>1</v>
      </c>
      <c r="F114" s="4">
        <v>4</v>
      </c>
      <c r="G114" s="4">
        <v>1</v>
      </c>
      <c r="H114" s="4">
        <v>2</v>
      </c>
      <c r="I114" s="4">
        <v>3</v>
      </c>
      <c r="J114" s="4">
        <v>5</v>
      </c>
      <c r="K114" s="4">
        <v>1</v>
      </c>
      <c r="L114" s="4">
        <v>5</v>
      </c>
      <c r="M114" s="4">
        <v>4</v>
      </c>
      <c r="N114" s="4">
        <v>9</v>
      </c>
      <c r="O114" s="4">
        <v>2</v>
      </c>
      <c r="P114" s="4">
        <v>3</v>
      </c>
      <c r="Q114" s="4">
        <v>2</v>
      </c>
      <c r="R114" s="4">
        <v>5</v>
      </c>
      <c r="S114" s="4">
        <v>1</v>
      </c>
      <c r="T114" s="4">
        <v>4</v>
      </c>
      <c r="U114" s="4">
        <v>3</v>
      </c>
      <c r="V114" s="4">
        <v>7</v>
      </c>
      <c r="W114" s="4">
        <v>1</v>
      </c>
      <c r="X114" s="4">
        <v>5</v>
      </c>
      <c r="Y114" s="4">
        <v>2</v>
      </c>
      <c r="Z114" s="4">
        <v>7</v>
      </c>
      <c r="AA114" s="4">
        <v>1</v>
      </c>
      <c r="AB114" s="4">
        <v>6</v>
      </c>
      <c r="AC114" s="4">
        <v>1</v>
      </c>
      <c r="AD114" s="4">
        <v>7</v>
      </c>
      <c r="AE114" s="4">
        <v>1</v>
      </c>
      <c r="AF114" s="4">
        <v>6</v>
      </c>
      <c r="AG114" s="4">
        <v>2</v>
      </c>
      <c r="AH114" s="4">
        <v>8</v>
      </c>
      <c r="AI114" s="4">
        <v>1</v>
      </c>
      <c r="AJ114" s="4">
        <v>5</v>
      </c>
      <c r="AK114" s="4">
        <v>3</v>
      </c>
      <c r="AL114" s="4">
        <v>8</v>
      </c>
      <c r="AM114" s="4">
        <v>1</v>
      </c>
      <c r="AN114" s="4">
        <v>29</v>
      </c>
      <c r="AO114" s="4">
        <v>13</v>
      </c>
      <c r="AP114" s="4">
        <v>42</v>
      </c>
      <c r="AQ114" s="4">
        <v>6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0</v>
      </c>
      <c r="AX114" s="4">
        <v>0</v>
      </c>
      <c r="AY114" s="4">
        <v>0</v>
      </c>
      <c r="AZ114" s="4">
        <v>0</v>
      </c>
      <c r="BA114" s="4">
        <v>0</v>
      </c>
      <c r="BB114" s="4">
        <v>0</v>
      </c>
      <c r="BC114" s="4">
        <v>0</v>
      </c>
      <c r="BD114" s="4">
        <v>0</v>
      </c>
      <c r="BE114" s="4">
        <v>0</v>
      </c>
      <c r="BF114" s="4">
        <v>0</v>
      </c>
      <c r="BG114" s="4">
        <v>0</v>
      </c>
      <c r="BH114" s="4">
        <v>34</v>
      </c>
      <c r="BI114" s="4">
        <v>17</v>
      </c>
      <c r="BJ114" s="4">
        <v>51</v>
      </c>
      <c r="BK114" s="4">
        <v>8</v>
      </c>
    </row>
    <row r="115" spans="1:63" x14ac:dyDescent="0.35">
      <c r="A115" s="4">
        <v>105</v>
      </c>
      <c r="B115" s="4">
        <v>17010122</v>
      </c>
      <c r="C115" s="4" t="s">
        <v>197</v>
      </c>
      <c r="D115" s="4">
        <v>4</v>
      </c>
      <c r="E115" s="4">
        <v>0</v>
      </c>
      <c r="F115" s="4">
        <v>4</v>
      </c>
      <c r="G115" s="4">
        <v>1</v>
      </c>
      <c r="H115" s="4">
        <v>2</v>
      </c>
      <c r="I115" s="4">
        <v>3</v>
      </c>
      <c r="J115" s="4">
        <v>5</v>
      </c>
      <c r="K115" s="4">
        <v>1</v>
      </c>
      <c r="L115" s="4">
        <v>6</v>
      </c>
      <c r="M115" s="4">
        <v>3</v>
      </c>
      <c r="N115" s="4">
        <v>9</v>
      </c>
      <c r="O115" s="4">
        <v>2</v>
      </c>
      <c r="P115" s="4">
        <v>0</v>
      </c>
      <c r="Q115" s="4">
        <v>1</v>
      </c>
      <c r="R115" s="4">
        <v>1</v>
      </c>
      <c r="S115" s="4">
        <v>1</v>
      </c>
      <c r="T115" s="4">
        <v>1</v>
      </c>
      <c r="U115" s="4">
        <v>0</v>
      </c>
      <c r="V115" s="4">
        <v>1</v>
      </c>
      <c r="W115" s="4">
        <v>1</v>
      </c>
      <c r="X115" s="4">
        <v>5</v>
      </c>
      <c r="Y115" s="4">
        <v>3</v>
      </c>
      <c r="Z115" s="4">
        <v>8</v>
      </c>
      <c r="AA115" s="4">
        <v>1</v>
      </c>
      <c r="AB115" s="4">
        <v>0</v>
      </c>
      <c r="AC115" s="4">
        <v>2</v>
      </c>
      <c r="AD115" s="4">
        <v>2</v>
      </c>
      <c r="AE115" s="4">
        <v>1</v>
      </c>
      <c r="AF115" s="4">
        <v>2</v>
      </c>
      <c r="AG115" s="4">
        <v>0</v>
      </c>
      <c r="AH115" s="4">
        <v>2</v>
      </c>
      <c r="AI115" s="4">
        <v>1</v>
      </c>
      <c r="AJ115" s="4">
        <v>3</v>
      </c>
      <c r="AK115" s="4">
        <v>2</v>
      </c>
      <c r="AL115" s="4">
        <v>5</v>
      </c>
      <c r="AM115" s="4">
        <v>1</v>
      </c>
      <c r="AN115" s="4">
        <v>11</v>
      </c>
      <c r="AO115" s="4">
        <v>8</v>
      </c>
      <c r="AP115" s="4">
        <v>19</v>
      </c>
      <c r="AQ115" s="4">
        <v>6</v>
      </c>
      <c r="AR115" s="4">
        <v>0</v>
      </c>
      <c r="AS115" s="4">
        <v>0</v>
      </c>
      <c r="AT115" s="4">
        <v>0</v>
      </c>
      <c r="AU115" s="4">
        <v>0</v>
      </c>
      <c r="AV115" s="4">
        <v>0</v>
      </c>
      <c r="AW115" s="4">
        <v>0</v>
      </c>
      <c r="AX115" s="4">
        <v>0</v>
      </c>
      <c r="AY115" s="4">
        <v>0</v>
      </c>
      <c r="AZ115" s="4">
        <v>0</v>
      </c>
      <c r="BA115" s="4">
        <v>0</v>
      </c>
      <c r="BB115" s="4">
        <v>0</v>
      </c>
      <c r="BC115" s="4">
        <v>0</v>
      </c>
      <c r="BD115" s="4">
        <v>0</v>
      </c>
      <c r="BE115" s="4">
        <v>0</v>
      </c>
      <c r="BF115" s="4">
        <v>0</v>
      </c>
      <c r="BG115" s="4">
        <v>0</v>
      </c>
      <c r="BH115" s="4">
        <v>17</v>
      </c>
      <c r="BI115" s="4">
        <v>11</v>
      </c>
      <c r="BJ115" s="4">
        <v>28</v>
      </c>
      <c r="BK115" s="4">
        <v>8</v>
      </c>
    </row>
    <row r="116" spans="1:63" x14ac:dyDescent="0.35">
      <c r="A116" s="4">
        <v>106</v>
      </c>
      <c r="B116" s="4">
        <v>17010123</v>
      </c>
      <c r="C116" s="4" t="s">
        <v>198</v>
      </c>
      <c r="D116" s="4">
        <v>6</v>
      </c>
      <c r="E116" s="4">
        <v>4</v>
      </c>
      <c r="F116" s="4">
        <v>10</v>
      </c>
      <c r="G116" s="4">
        <v>1</v>
      </c>
      <c r="H116" s="4">
        <v>4</v>
      </c>
      <c r="I116" s="4">
        <v>2</v>
      </c>
      <c r="J116" s="4">
        <v>6</v>
      </c>
      <c r="K116" s="4">
        <v>1</v>
      </c>
      <c r="L116" s="4">
        <v>10</v>
      </c>
      <c r="M116" s="4">
        <v>6</v>
      </c>
      <c r="N116" s="4">
        <v>16</v>
      </c>
      <c r="O116" s="4">
        <v>2</v>
      </c>
      <c r="P116" s="4">
        <v>4</v>
      </c>
      <c r="Q116" s="4">
        <v>0</v>
      </c>
      <c r="R116" s="4">
        <v>4</v>
      </c>
      <c r="S116" s="4">
        <v>1</v>
      </c>
      <c r="T116" s="4">
        <v>4</v>
      </c>
      <c r="U116" s="4">
        <v>4</v>
      </c>
      <c r="V116" s="4">
        <v>8</v>
      </c>
      <c r="W116" s="4">
        <v>1</v>
      </c>
      <c r="X116" s="4">
        <v>5</v>
      </c>
      <c r="Y116" s="4">
        <v>4</v>
      </c>
      <c r="Z116" s="4">
        <v>9</v>
      </c>
      <c r="AA116" s="4">
        <v>1</v>
      </c>
      <c r="AB116" s="4">
        <v>1</v>
      </c>
      <c r="AC116" s="4">
        <v>6</v>
      </c>
      <c r="AD116" s="4">
        <v>7</v>
      </c>
      <c r="AE116" s="4">
        <v>1</v>
      </c>
      <c r="AF116" s="4">
        <v>2</v>
      </c>
      <c r="AG116" s="4">
        <v>2</v>
      </c>
      <c r="AH116" s="4">
        <v>4</v>
      </c>
      <c r="AI116" s="4">
        <v>1</v>
      </c>
      <c r="AJ116" s="4">
        <v>1</v>
      </c>
      <c r="AK116" s="4">
        <v>3</v>
      </c>
      <c r="AL116" s="4">
        <v>4</v>
      </c>
      <c r="AM116" s="4">
        <v>1</v>
      </c>
      <c r="AN116" s="4">
        <v>17</v>
      </c>
      <c r="AO116" s="4">
        <v>19</v>
      </c>
      <c r="AP116" s="4">
        <v>36</v>
      </c>
      <c r="AQ116" s="4">
        <v>6</v>
      </c>
      <c r="AR116" s="4">
        <v>3</v>
      </c>
      <c r="AS116" s="4">
        <v>6</v>
      </c>
      <c r="AT116" s="4">
        <v>9</v>
      </c>
      <c r="AU116" s="4">
        <v>1</v>
      </c>
      <c r="AV116" s="4">
        <v>1</v>
      </c>
      <c r="AW116" s="4">
        <v>2</v>
      </c>
      <c r="AX116" s="4">
        <v>3</v>
      </c>
      <c r="AY116" s="4">
        <v>1</v>
      </c>
      <c r="AZ116" s="4">
        <v>4</v>
      </c>
      <c r="BA116" s="4">
        <v>4</v>
      </c>
      <c r="BB116" s="4">
        <v>8</v>
      </c>
      <c r="BC116" s="4">
        <v>1</v>
      </c>
      <c r="BD116" s="4">
        <v>8</v>
      </c>
      <c r="BE116" s="4">
        <v>12</v>
      </c>
      <c r="BF116" s="4">
        <v>20</v>
      </c>
      <c r="BG116" s="4">
        <v>3</v>
      </c>
      <c r="BH116" s="4">
        <v>35</v>
      </c>
      <c r="BI116" s="4">
        <v>37</v>
      </c>
      <c r="BJ116" s="4">
        <v>72</v>
      </c>
      <c r="BK116" s="4">
        <v>11</v>
      </c>
    </row>
    <row r="117" spans="1:63" x14ac:dyDescent="0.35">
      <c r="A117" s="4">
        <v>107</v>
      </c>
      <c r="B117" s="4">
        <v>17010124</v>
      </c>
      <c r="C117" s="4" t="s">
        <v>199</v>
      </c>
      <c r="D117" s="4">
        <v>7</v>
      </c>
      <c r="E117" s="4">
        <v>5</v>
      </c>
      <c r="F117" s="4">
        <v>12</v>
      </c>
      <c r="G117" s="4">
        <v>1</v>
      </c>
      <c r="H117" s="4">
        <v>6</v>
      </c>
      <c r="I117" s="4">
        <v>3</v>
      </c>
      <c r="J117" s="4">
        <v>9</v>
      </c>
      <c r="K117" s="4">
        <v>1</v>
      </c>
      <c r="L117" s="4">
        <v>13</v>
      </c>
      <c r="M117" s="4">
        <v>8</v>
      </c>
      <c r="N117" s="4">
        <v>21</v>
      </c>
      <c r="O117" s="4">
        <v>2</v>
      </c>
      <c r="P117" s="4">
        <v>6</v>
      </c>
      <c r="Q117" s="4">
        <v>8</v>
      </c>
      <c r="R117" s="4">
        <v>14</v>
      </c>
      <c r="S117" s="4">
        <v>1</v>
      </c>
      <c r="T117" s="4">
        <v>8</v>
      </c>
      <c r="U117" s="4">
        <v>9</v>
      </c>
      <c r="V117" s="4">
        <v>17</v>
      </c>
      <c r="W117" s="4">
        <v>1</v>
      </c>
      <c r="X117" s="4">
        <v>4</v>
      </c>
      <c r="Y117" s="4">
        <v>11</v>
      </c>
      <c r="Z117" s="4">
        <v>15</v>
      </c>
      <c r="AA117" s="4">
        <v>1</v>
      </c>
      <c r="AB117" s="4">
        <v>8</v>
      </c>
      <c r="AC117" s="4">
        <v>4</v>
      </c>
      <c r="AD117" s="4">
        <v>12</v>
      </c>
      <c r="AE117" s="4">
        <v>1</v>
      </c>
      <c r="AF117" s="4">
        <v>7</v>
      </c>
      <c r="AG117" s="4">
        <v>6</v>
      </c>
      <c r="AH117" s="4">
        <v>13</v>
      </c>
      <c r="AI117" s="4">
        <v>1</v>
      </c>
      <c r="AJ117" s="4">
        <v>12</v>
      </c>
      <c r="AK117" s="4">
        <v>7</v>
      </c>
      <c r="AL117" s="4">
        <v>19</v>
      </c>
      <c r="AM117" s="4">
        <v>1</v>
      </c>
      <c r="AN117" s="4">
        <v>45</v>
      </c>
      <c r="AO117" s="4">
        <v>45</v>
      </c>
      <c r="AP117" s="4">
        <v>90</v>
      </c>
      <c r="AQ117" s="4">
        <v>6</v>
      </c>
      <c r="AR117" s="4">
        <v>10</v>
      </c>
      <c r="AS117" s="4">
        <v>4</v>
      </c>
      <c r="AT117" s="4">
        <v>14</v>
      </c>
      <c r="AU117" s="4">
        <v>1</v>
      </c>
      <c r="AV117" s="4">
        <v>6</v>
      </c>
      <c r="AW117" s="4">
        <v>6</v>
      </c>
      <c r="AX117" s="4">
        <v>12</v>
      </c>
      <c r="AY117" s="4">
        <v>1</v>
      </c>
      <c r="AZ117" s="4">
        <v>8</v>
      </c>
      <c r="BA117" s="4">
        <v>2</v>
      </c>
      <c r="BB117" s="4">
        <v>10</v>
      </c>
      <c r="BC117" s="4">
        <v>1</v>
      </c>
      <c r="BD117" s="4">
        <v>24</v>
      </c>
      <c r="BE117" s="4">
        <v>12</v>
      </c>
      <c r="BF117" s="4">
        <v>36</v>
      </c>
      <c r="BG117" s="4">
        <v>3</v>
      </c>
      <c r="BH117" s="4">
        <v>82</v>
      </c>
      <c r="BI117" s="4">
        <v>65</v>
      </c>
      <c r="BJ117" s="4">
        <v>147</v>
      </c>
      <c r="BK117" s="4">
        <v>11</v>
      </c>
    </row>
    <row r="118" spans="1:63" x14ac:dyDescent="0.35">
      <c r="A118" s="4">
        <v>108</v>
      </c>
      <c r="B118" s="4">
        <v>17010125</v>
      </c>
      <c r="C118" s="4" t="s">
        <v>200</v>
      </c>
      <c r="D118" s="4">
        <v>11</v>
      </c>
      <c r="E118" s="4">
        <v>5</v>
      </c>
      <c r="F118" s="4">
        <v>16</v>
      </c>
      <c r="G118" s="4">
        <v>1</v>
      </c>
      <c r="H118" s="4">
        <v>13</v>
      </c>
      <c r="I118" s="4">
        <v>5</v>
      </c>
      <c r="J118" s="4">
        <v>18</v>
      </c>
      <c r="K118" s="4">
        <v>1</v>
      </c>
      <c r="L118" s="4">
        <v>24</v>
      </c>
      <c r="M118" s="4">
        <v>10</v>
      </c>
      <c r="N118" s="4">
        <v>34</v>
      </c>
      <c r="O118" s="4">
        <v>2</v>
      </c>
      <c r="P118" s="4">
        <v>10</v>
      </c>
      <c r="Q118" s="4">
        <v>6</v>
      </c>
      <c r="R118" s="4">
        <v>16</v>
      </c>
      <c r="S118" s="4">
        <v>1</v>
      </c>
      <c r="T118" s="4">
        <v>6</v>
      </c>
      <c r="U118" s="4">
        <v>8</v>
      </c>
      <c r="V118" s="4">
        <v>14</v>
      </c>
      <c r="W118" s="4">
        <v>1</v>
      </c>
      <c r="X118" s="4">
        <v>6</v>
      </c>
      <c r="Y118" s="4">
        <v>2</v>
      </c>
      <c r="Z118" s="4">
        <v>8</v>
      </c>
      <c r="AA118" s="4">
        <v>1</v>
      </c>
      <c r="AB118" s="4">
        <v>9</v>
      </c>
      <c r="AC118" s="4">
        <v>4</v>
      </c>
      <c r="AD118" s="4">
        <v>13</v>
      </c>
      <c r="AE118" s="4">
        <v>1</v>
      </c>
      <c r="AF118" s="4">
        <v>5</v>
      </c>
      <c r="AG118" s="4">
        <v>7</v>
      </c>
      <c r="AH118" s="4">
        <v>12</v>
      </c>
      <c r="AI118" s="4">
        <v>1</v>
      </c>
      <c r="AJ118" s="4">
        <v>9</v>
      </c>
      <c r="AK118" s="4">
        <v>4</v>
      </c>
      <c r="AL118" s="4">
        <v>13</v>
      </c>
      <c r="AM118" s="4">
        <v>1</v>
      </c>
      <c r="AN118" s="4">
        <v>45</v>
      </c>
      <c r="AO118" s="4">
        <v>31</v>
      </c>
      <c r="AP118" s="4">
        <v>76</v>
      </c>
      <c r="AQ118" s="4">
        <v>6</v>
      </c>
      <c r="AR118" s="4">
        <v>4</v>
      </c>
      <c r="AS118" s="4">
        <v>6</v>
      </c>
      <c r="AT118" s="4">
        <v>10</v>
      </c>
      <c r="AU118" s="4">
        <v>1</v>
      </c>
      <c r="AV118" s="4">
        <v>2</v>
      </c>
      <c r="AW118" s="4">
        <v>2</v>
      </c>
      <c r="AX118" s="4">
        <v>4</v>
      </c>
      <c r="AY118" s="4">
        <v>1</v>
      </c>
      <c r="AZ118" s="4">
        <v>5</v>
      </c>
      <c r="BA118" s="4">
        <v>3</v>
      </c>
      <c r="BB118" s="4">
        <v>8</v>
      </c>
      <c r="BC118" s="4">
        <v>1</v>
      </c>
      <c r="BD118" s="4">
        <v>11</v>
      </c>
      <c r="BE118" s="4">
        <v>11</v>
      </c>
      <c r="BF118" s="4">
        <v>22</v>
      </c>
      <c r="BG118" s="4">
        <v>3</v>
      </c>
      <c r="BH118" s="4">
        <v>80</v>
      </c>
      <c r="BI118" s="4">
        <v>52</v>
      </c>
      <c r="BJ118" s="4">
        <v>132</v>
      </c>
      <c r="BK118" s="4">
        <v>11</v>
      </c>
    </row>
    <row r="119" spans="1:63" x14ac:dyDescent="0.35">
      <c r="A119" s="4">
        <v>109</v>
      </c>
      <c r="B119" s="4">
        <v>17010126</v>
      </c>
      <c r="C119" s="4" t="s">
        <v>201</v>
      </c>
      <c r="D119" s="4">
        <v>3</v>
      </c>
      <c r="E119" s="4">
        <v>6</v>
      </c>
      <c r="F119" s="4">
        <v>9</v>
      </c>
      <c r="G119" s="4">
        <v>1</v>
      </c>
      <c r="H119" s="4">
        <v>3</v>
      </c>
      <c r="I119" s="4">
        <v>3</v>
      </c>
      <c r="J119" s="4">
        <v>6</v>
      </c>
      <c r="K119" s="4">
        <v>1</v>
      </c>
      <c r="L119" s="4">
        <v>6</v>
      </c>
      <c r="M119" s="4">
        <v>9</v>
      </c>
      <c r="N119" s="4">
        <v>15</v>
      </c>
      <c r="O119" s="4">
        <v>2</v>
      </c>
      <c r="P119" s="4">
        <v>1</v>
      </c>
      <c r="Q119" s="4">
        <v>4</v>
      </c>
      <c r="R119" s="4">
        <v>5</v>
      </c>
      <c r="S119" s="4">
        <v>1</v>
      </c>
      <c r="T119" s="4">
        <v>2</v>
      </c>
      <c r="U119" s="4">
        <v>2</v>
      </c>
      <c r="V119" s="4">
        <v>4</v>
      </c>
      <c r="W119" s="4">
        <v>1</v>
      </c>
      <c r="X119" s="4">
        <v>2</v>
      </c>
      <c r="Y119" s="4">
        <v>4</v>
      </c>
      <c r="Z119" s="4">
        <v>6</v>
      </c>
      <c r="AA119" s="4">
        <v>1</v>
      </c>
      <c r="AB119" s="4">
        <v>4</v>
      </c>
      <c r="AC119" s="4">
        <v>2</v>
      </c>
      <c r="AD119" s="4">
        <v>6</v>
      </c>
      <c r="AE119" s="4">
        <v>1</v>
      </c>
      <c r="AF119" s="4">
        <v>1</v>
      </c>
      <c r="AG119" s="4">
        <v>2</v>
      </c>
      <c r="AH119" s="4">
        <v>3</v>
      </c>
      <c r="AI119" s="4">
        <v>1</v>
      </c>
      <c r="AJ119" s="4">
        <v>1</v>
      </c>
      <c r="AK119" s="4">
        <v>3</v>
      </c>
      <c r="AL119" s="4">
        <v>4</v>
      </c>
      <c r="AM119" s="4">
        <v>1</v>
      </c>
      <c r="AN119" s="4">
        <v>11</v>
      </c>
      <c r="AO119" s="4">
        <v>17</v>
      </c>
      <c r="AP119" s="4">
        <v>28</v>
      </c>
      <c r="AQ119" s="4">
        <v>6</v>
      </c>
      <c r="AR119" s="4">
        <v>2</v>
      </c>
      <c r="AS119" s="4">
        <v>1</v>
      </c>
      <c r="AT119" s="4">
        <v>3</v>
      </c>
      <c r="AU119" s="4">
        <v>1</v>
      </c>
      <c r="AV119" s="4">
        <v>2</v>
      </c>
      <c r="AW119" s="4">
        <v>1</v>
      </c>
      <c r="AX119" s="4">
        <v>3</v>
      </c>
      <c r="AY119" s="4">
        <v>1</v>
      </c>
      <c r="AZ119" s="4">
        <v>6</v>
      </c>
      <c r="BA119" s="4">
        <v>0</v>
      </c>
      <c r="BB119" s="4">
        <v>6</v>
      </c>
      <c r="BC119" s="4">
        <v>1</v>
      </c>
      <c r="BD119" s="4">
        <v>10</v>
      </c>
      <c r="BE119" s="4">
        <v>2</v>
      </c>
      <c r="BF119" s="4">
        <v>12</v>
      </c>
      <c r="BG119" s="4">
        <v>3</v>
      </c>
      <c r="BH119" s="4">
        <v>27</v>
      </c>
      <c r="BI119" s="4">
        <v>28</v>
      </c>
      <c r="BJ119" s="4">
        <v>55</v>
      </c>
      <c r="BK119" s="4">
        <v>11</v>
      </c>
    </row>
    <row r="120" spans="1:63" x14ac:dyDescent="0.35">
      <c r="A120" s="4">
        <v>110</v>
      </c>
      <c r="B120" s="4">
        <v>17010127</v>
      </c>
      <c r="C120" s="4" t="s">
        <v>202</v>
      </c>
      <c r="D120" s="4">
        <v>3</v>
      </c>
      <c r="E120" s="4">
        <v>4</v>
      </c>
      <c r="F120" s="4">
        <v>7</v>
      </c>
      <c r="G120" s="4">
        <v>1</v>
      </c>
      <c r="H120" s="4">
        <v>6</v>
      </c>
      <c r="I120" s="4">
        <v>4</v>
      </c>
      <c r="J120" s="4">
        <v>10</v>
      </c>
      <c r="K120" s="4">
        <v>1</v>
      </c>
      <c r="L120" s="4">
        <v>9</v>
      </c>
      <c r="M120" s="4">
        <v>8</v>
      </c>
      <c r="N120" s="4">
        <v>17</v>
      </c>
      <c r="O120" s="4">
        <v>2</v>
      </c>
      <c r="P120" s="4">
        <v>4</v>
      </c>
      <c r="Q120" s="4">
        <v>0</v>
      </c>
      <c r="R120" s="4">
        <v>4</v>
      </c>
      <c r="S120" s="4">
        <v>1</v>
      </c>
      <c r="T120" s="4">
        <v>7</v>
      </c>
      <c r="U120" s="4">
        <v>3</v>
      </c>
      <c r="V120" s="4">
        <v>10</v>
      </c>
      <c r="W120" s="4">
        <v>1</v>
      </c>
      <c r="X120" s="4">
        <v>8</v>
      </c>
      <c r="Y120" s="4">
        <v>4</v>
      </c>
      <c r="Z120" s="4">
        <v>12</v>
      </c>
      <c r="AA120" s="4">
        <v>1</v>
      </c>
      <c r="AB120" s="4">
        <v>5</v>
      </c>
      <c r="AC120" s="4">
        <v>8</v>
      </c>
      <c r="AD120" s="4">
        <v>13</v>
      </c>
      <c r="AE120" s="4">
        <v>1</v>
      </c>
      <c r="AF120" s="4">
        <v>6</v>
      </c>
      <c r="AG120" s="4">
        <v>4</v>
      </c>
      <c r="AH120" s="4">
        <v>10</v>
      </c>
      <c r="AI120" s="4">
        <v>1</v>
      </c>
      <c r="AJ120" s="4">
        <v>5</v>
      </c>
      <c r="AK120" s="4">
        <v>3</v>
      </c>
      <c r="AL120" s="4">
        <v>8</v>
      </c>
      <c r="AM120" s="4">
        <v>1</v>
      </c>
      <c r="AN120" s="4">
        <v>35</v>
      </c>
      <c r="AO120" s="4">
        <v>22</v>
      </c>
      <c r="AP120" s="4">
        <v>57</v>
      </c>
      <c r="AQ120" s="4">
        <v>6</v>
      </c>
      <c r="AR120" s="4">
        <v>7</v>
      </c>
      <c r="AS120" s="4">
        <v>4</v>
      </c>
      <c r="AT120" s="4">
        <v>11</v>
      </c>
      <c r="AU120" s="4">
        <v>1</v>
      </c>
      <c r="AV120" s="4">
        <v>4</v>
      </c>
      <c r="AW120" s="4">
        <v>5</v>
      </c>
      <c r="AX120" s="4">
        <v>9</v>
      </c>
      <c r="AY120" s="4">
        <v>1</v>
      </c>
      <c r="AZ120" s="4">
        <v>4</v>
      </c>
      <c r="BA120" s="4">
        <v>2</v>
      </c>
      <c r="BB120" s="4">
        <v>6</v>
      </c>
      <c r="BC120" s="4">
        <v>1</v>
      </c>
      <c r="BD120" s="4">
        <v>15</v>
      </c>
      <c r="BE120" s="4">
        <v>11</v>
      </c>
      <c r="BF120" s="4">
        <v>26</v>
      </c>
      <c r="BG120" s="4">
        <v>3</v>
      </c>
      <c r="BH120" s="4">
        <v>59</v>
      </c>
      <c r="BI120" s="4">
        <v>41</v>
      </c>
      <c r="BJ120" s="4">
        <v>100</v>
      </c>
      <c r="BK120" s="4">
        <v>11</v>
      </c>
    </row>
    <row r="121" spans="1:63" x14ac:dyDescent="0.35">
      <c r="A121" s="4">
        <v>111</v>
      </c>
      <c r="B121" s="4">
        <v>17010129</v>
      </c>
      <c r="C121" s="4" t="s">
        <v>203</v>
      </c>
      <c r="D121" s="4">
        <v>7</v>
      </c>
      <c r="E121" s="4">
        <v>3</v>
      </c>
      <c r="F121" s="4">
        <v>10</v>
      </c>
      <c r="G121" s="4">
        <v>1</v>
      </c>
      <c r="H121" s="4">
        <v>4</v>
      </c>
      <c r="I121" s="4">
        <v>5</v>
      </c>
      <c r="J121" s="4">
        <v>9</v>
      </c>
      <c r="K121" s="4">
        <v>1</v>
      </c>
      <c r="L121" s="4">
        <v>11</v>
      </c>
      <c r="M121" s="4">
        <v>8</v>
      </c>
      <c r="N121" s="4">
        <v>19</v>
      </c>
      <c r="O121" s="4">
        <v>2</v>
      </c>
      <c r="P121" s="4">
        <v>7</v>
      </c>
      <c r="Q121" s="4">
        <v>7</v>
      </c>
      <c r="R121" s="4">
        <v>14</v>
      </c>
      <c r="S121" s="4">
        <v>1</v>
      </c>
      <c r="T121" s="4">
        <v>7</v>
      </c>
      <c r="U121" s="4">
        <v>4</v>
      </c>
      <c r="V121" s="4">
        <v>11</v>
      </c>
      <c r="W121" s="4">
        <v>1</v>
      </c>
      <c r="X121" s="4">
        <v>8</v>
      </c>
      <c r="Y121" s="4">
        <v>5</v>
      </c>
      <c r="Z121" s="4">
        <v>13</v>
      </c>
      <c r="AA121" s="4">
        <v>1</v>
      </c>
      <c r="AB121" s="4">
        <v>5</v>
      </c>
      <c r="AC121" s="4">
        <v>3</v>
      </c>
      <c r="AD121" s="4">
        <v>8</v>
      </c>
      <c r="AE121" s="4">
        <v>1</v>
      </c>
      <c r="AF121" s="4">
        <v>4</v>
      </c>
      <c r="AG121" s="4">
        <v>5</v>
      </c>
      <c r="AH121" s="4">
        <v>9</v>
      </c>
      <c r="AI121" s="4">
        <v>1</v>
      </c>
      <c r="AJ121" s="4">
        <v>3</v>
      </c>
      <c r="AK121" s="4">
        <v>4</v>
      </c>
      <c r="AL121" s="4">
        <v>7</v>
      </c>
      <c r="AM121" s="4">
        <v>1</v>
      </c>
      <c r="AN121" s="4">
        <v>34</v>
      </c>
      <c r="AO121" s="4">
        <v>28</v>
      </c>
      <c r="AP121" s="4">
        <v>62</v>
      </c>
      <c r="AQ121" s="4">
        <v>6</v>
      </c>
      <c r="AR121" s="4">
        <v>6</v>
      </c>
      <c r="AS121" s="4">
        <v>1</v>
      </c>
      <c r="AT121" s="4">
        <v>7</v>
      </c>
      <c r="AU121" s="4">
        <v>1</v>
      </c>
      <c r="AV121" s="4">
        <v>5</v>
      </c>
      <c r="AW121" s="4">
        <v>7</v>
      </c>
      <c r="AX121" s="4">
        <v>12</v>
      </c>
      <c r="AY121" s="4">
        <v>1</v>
      </c>
      <c r="AZ121" s="4">
        <v>7</v>
      </c>
      <c r="BA121" s="4">
        <v>7</v>
      </c>
      <c r="BB121" s="4">
        <v>14</v>
      </c>
      <c r="BC121" s="4">
        <v>1</v>
      </c>
      <c r="BD121" s="4">
        <v>18</v>
      </c>
      <c r="BE121" s="4">
        <v>15</v>
      </c>
      <c r="BF121" s="4">
        <v>33</v>
      </c>
      <c r="BG121" s="4">
        <v>3</v>
      </c>
      <c r="BH121" s="4">
        <v>63</v>
      </c>
      <c r="BI121" s="4">
        <v>51</v>
      </c>
      <c r="BJ121" s="4">
        <v>114</v>
      </c>
      <c r="BK121" s="4">
        <v>11</v>
      </c>
    </row>
    <row r="122" spans="1:63" x14ac:dyDescent="0.35">
      <c r="A122" s="4">
        <v>112</v>
      </c>
      <c r="B122" s="4">
        <v>17010130</v>
      </c>
      <c r="C122" s="4" t="s">
        <v>204</v>
      </c>
      <c r="D122" s="4">
        <v>2</v>
      </c>
      <c r="E122" s="4">
        <v>3</v>
      </c>
      <c r="F122" s="4">
        <v>5</v>
      </c>
      <c r="G122" s="4">
        <v>1</v>
      </c>
      <c r="H122" s="4">
        <v>2</v>
      </c>
      <c r="I122" s="4">
        <v>7</v>
      </c>
      <c r="J122" s="4">
        <v>9</v>
      </c>
      <c r="K122" s="4">
        <v>1</v>
      </c>
      <c r="L122" s="4">
        <v>4</v>
      </c>
      <c r="M122" s="4">
        <v>10</v>
      </c>
      <c r="N122" s="4">
        <v>14</v>
      </c>
      <c r="O122" s="4">
        <v>2</v>
      </c>
      <c r="P122" s="4">
        <v>5</v>
      </c>
      <c r="Q122" s="4">
        <v>1</v>
      </c>
      <c r="R122" s="4">
        <v>6</v>
      </c>
      <c r="S122" s="4">
        <v>1</v>
      </c>
      <c r="T122" s="4">
        <v>8</v>
      </c>
      <c r="U122" s="4">
        <v>5</v>
      </c>
      <c r="V122" s="4">
        <v>13</v>
      </c>
      <c r="W122" s="4">
        <v>1</v>
      </c>
      <c r="X122" s="4">
        <v>4</v>
      </c>
      <c r="Y122" s="4">
        <v>9</v>
      </c>
      <c r="Z122" s="4">
        <v>13</v>
      </c>
      <c r="AA122" s="4">
        <v>1</v>
      </c>
      <c r="AB122" s="4">
        <v>3</v>
      </c>
      <c r="AC122" s="4">
        <v>6</v>
      </c>
      <c r="AD122" s="4">
        <v>9</v>
      </c>
      <c r="AE122" s="4">
        <v>1</v>
      </c>
      <c r="AF122" s="4">
        <v>6</v>
      </c>
      <c r="AG122" s="4">
        <v>6</v>
      </c>
      <c r="AH122" s="4">
        <v>12</v>
      </c>
      <c r="AI122" s="4">
        <v>1</v>
      </c>
      <c r="AJ122" s="4">
        <v>5</v>
      </c>
      <c r="AK122" s="4">
        <v>4</v>
      </c>
      <c r="AL122" s="4">
        <v>9</v>
      </c>
      <c r="AM122" s="4">
        <v>1</v>
      </c>
      <c r="AN122" s="4">
        <v>31</v>
      </c>
      <c r="AO122" s="4">
        <v>31</v>
      </c>
      <c r="AP122" s="4">
        <v>62</v>
      </c>
      <c r="AQ122" s="4">
        <v>6</v>
      </c>
      <c r="AR122" s="4">
        <v>4</v>
      </c>
      <c r="AS122" s="4">
        <v>4</v>
      </c>
      <c r="AT122" s="4">
        <v>8</v>
      </c>
      <c r="AU122" s="4">
        <v>1</v>
      </c>
      <c r="AV122" s="4">
        <v>7</v>
      </c>
      <c r="AW122" s="4">
        <v>3</v>
      </c>
      <c r="AX122" s="4">
        <v>10</v>
      </c>
      <c r="AY122" s="4">
        <v>1</v>
      </c>
      <c r="AZ122" s="4">
        <v>0</v>
      </c>
      <c r="BA122" s="4">
        <v>6</v>
      </c>
      <c r="BB122" s="4">
        <v>6</v>
      </c>
      <c r="BC122" s="4">
        <v>1</v>
      </c>
      <c r="BD122" s="4">
        <v>11</v>
      </c>
      <c r="BE122" s="4">
        <v>13</v>
      </c>
      <c r="BF122" s="4">
        <v>24</v>
      </c>
      <c r="BG122" s="4">
        <v>3</v>
      </c>
      <c r="BH122" s="4">
        <v>46</v>
      </c>
      <c r="BI122" s="4">
        <v>54</v>
      </c>
      <c r="BJ122" s="4">
        <v>100</v>
      </c>
      <c r="BK122" s="4">
        <v>11</v>
      </c>
    </row>
    <row r="123" spans="1:63" x14ac:dyDescent="0.35">
      <c r="A123" s="4">
        <v>113</v>
      </c>
      <c r="B123" s="4">
        <v>17010131</v>
      </c>
      <c r="C123" s="4" t="s">
        <v>205</v>
      </c>
      <c r="D123" s="4">
        <v>2</v>
      </c>
      <c r="E123" s="4">
        <v>1</v>
      </c>
      <c r="F123" s="4">
        <v>3</v>
      </c>
      <c r="G123" s="4">
        <v>1</v>
      </c>
      <c r="H123" s="4">
        <v>2</v>
      </c>
      <c r="I123" s="4">
        <v>2</v>
      </c>
      <c r="J123" s="4">
        <v>4</v>
      </c>
      <c r="K123" s="4">
        <v>1</v>
      </c>
      <c r="L123" s="4">
        <v>4</v>
      </c>
      <c r="M123" s="4">
        <v>3</v>
      </c>
      <c r="N123" s="4">
        <v>7</v>
      </c>
      <c r="O123" s="4">
        <v>2</v>
      </c>
      <c r="P123" s="4">
        <v>4</v>
      </c>
      <c r="Q123" s="4">
        <v>3</v>
      </c>
      <c r="R123" s="4">
        <v>7</v>
      </c>
      <c r="S123" s="4">
        <v>1</v>
      </c>
      <c r="T123" s="4">
        <v>7</v>
      </c>
      <c r="U123" s="4">
        <v>4</v>
      </c>
      <c r="V123" s="4">
        <v>11</v>
      </c>
      <c r="W123" s="4">
        <v>1</v>
      </c>
      <c r="X123" s="4">
        <v>5</v>
      </c>
      <c r="Y123" s="4">
        <v>3</v>
      </c>
      <c r="Z123" s="4">
        <v>8</v>
      </c>
      <c r="AA123" s="4">
        <v>1</v>
      </c>
      <c r="AB123" s="4">
        <v>6</v>
      </c>
      <c r="AC123" s="4">
        <v>7</v>
      </c>
      <c r="AD123" s="4">
        <v>13</v>
      </c>
      <c r="AE123" s="4">
        <v>1</v>
      </c>
      <c r="AF123" s="4">
        <v>7</v>
      </c>
      <c r="AG123" s="4">
        <v>3</v>
      </c>
      <c r="AH123" s="4">
        <v>10</v>
      </c>
      <c r="AI123" s="4">
        <v>1</v>
      </c>
      <c r="AJ123" s="4">
        <v>4</v>
      </c>
      <c r="AK123" s="4">
        <v>7</v>
      </c>
      <c r="AL123" s="4">
        <v>11</v>
      </c>
      <c r="AM123" s="4">
        <v>1</v>
      </c>
      <c r="AN123" s="4">
        <v>33</v>
      </c>
      <c r="AO123" s="4">
        <v>27</v>
      </c>
      <c r="AP123" s="4">
        <v>60</v>
      </c>
      <c r="AQ123" s="4">
        <v>6</v>
      </c>
      <c r="AR123" s="4">
        <v>7</v>
      </c>
      <c r="AS123" s="4">
        <v>2</v>
      </c>
      <c r="AT123" s="4">
        <v>9</v>
      </c>
      <c r="AU123" s="4">
        <v>1</v>
      </c>
      <c r="AV123" s="4">
        <v>6</v>
      </c>
      <c r="AW123" s="4">
        <v>8</v>
      </c>
      <c r="AX123" s="4">
        <v>14</v>
      </c>
      <c r="AY123" s="4">
        <v>1</v>
      </c>
      <c r="AZ123" s="4">
        <v>4</v>
      </c>
      <c r="BA123" s="4">
        <v>5</v>
      </c>
      <c r="BB123" s="4">
        <v>9</v>
      </c>
      <c r="BC123" s="4">
        <v>1</v>
      </c>
      <c r="BD123" s="4">
        <v>17</v>
      </c>
      <c r="BE123" s="4">
        <v>15</v>
      </c>
      <c r="BF123" s="4">
        <v>32</v>
      </c>
      <c r="BG123" s="4">
        <v>3</v>
      </c>
      <c r="BH123" s="4">
        <v>54</v>
      </c>
      <c r="BI123" s="4">
        <v>45</v>
      </c>
      <c r="BJ123" s="4">
        <v>99</v>
      </c>
      <c r="BK123" s="4">
        <v>11</v>
      </c>
    </row>
    <row r="124" spans="1:63" x14ac:dyDescent="0.35">
      <c r="A124" s="4">
        <v>114</v>
      </c>
      <c r="B124" s="4">
        <v>17010133</v>
      </c>
      <c r="C124" s="4" t="s">
        <v>206</v>
      </c>
      <c r="D124" s="4">
        <v>0</v>
      </c>
      <c r="E124" s="4">
        <v>3</v>
      </c>
      <c r="F124" s="4">
        <v>3</v>
      </c>
      <c r="G124" s="4">
        <v>1</v>
      </c>
      <c r="H124" s="4">
        <v>4</v>
      </c>
      <c r="I124" s="4">
        <v>0</v>
      </c>
      <c r="J124" s="4">
        <v>4</v>
      </c>
      <c r="K124" s="4">
        <v>1</v>
      </c>
      <c r="L124" s="4">
        <v>4</v>
      </c>
      <c r="M124" s="4">
        <v>3</v>
      </c>
      <c r="N124" s="4">
        <v>7</v>
      </c>
      <c r="O124" s="4">
        <v>2</v>
      </c>
      <c r="P124" s="4">
        <v>1</v>
      </c>
      <c r="Q124" s="4">
        <v>2</v>
      </c>
      <c r="R124" s="4">
        <v>3</v>
      </c>
      <c r="S124" s="4">
        <v>1</v>
      </c>
      <c r="T124" s="4">
        <v>2</v>
      </c>
      <c r="U124" s="4">
        <v>3</v>
      </c>
      <c r="V124" s="4">
        <v>5</v>
      </c>
      <c r="W124" s="4">
        <v>1</v>
      </c>
      <c r="X124" s="4">
        <v>3</v>
      </c>
      <c r="Y124" s="4">
        <v>2</v>
      </c>
      <c r="Z124" s="4">
        <v>5</v>
      </c>
      <c r="AA124" s="4">
        <v>1</v>
      </c>
      <c r="AB124" s="4">
        <v>3</v>
      </c>
      <c r="AC124" s="4">
        <v>2</v>
      </c>
      <c r="AD124" s="4">
        <v>5</v>
      </c>
      <c r="AE124" s="4">
        <v>1</v>
      </c>
      <c r="AF124" s="4">
        <v>2</v>
      </c>
      <c r="AG124" s="4">
        <v>5</v>
      </c>
      <c r="AH124" s="4">
        <v>7</v>
      </c>
      <c r="AI124" s="4">
        <v>1</v>
      </c>
      <c r="AJ124" s="4">
        <v>4</v>
      </c>
      <c r="AK124" s="4">
        <v>3</v>
      </c>
      <c r="AL124" s="4">
        <v>7</v>
      </c>
      <c r="AM124" s="4">
        <v>1</v>
      </c>
      <c r="AN124" s="4">
        <v>15</v>
      </c>
      <c r="AO124" s="4">
        <v>17</v>
      </c>
      <c r="AP124" s="4">
        <v>32</v>
      </c>
      <c r="AQ124" s="4">
        <v>6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0</v>
      </c>
      <c r="AZ124" s="4">
        <v>0</v>
      </c>
      <c r="BA124" s="4">
        <v>0</v>
      </c>
      <c r="BB124" s="4">
        <v>0</v>
      </c>
      <c r="BC124" s="4">
        <v>0</v>
      </c>
      <c r="BD124" s="4">
        <v>0</v>
      </c>
      <c r="BE124" s="4">
        <v>0</v>
      </c>
      <c r="BF124" s="4">
        <v>0</v>
      </c>
      <c r="BG124" s="4">
        <v>0</v>
      </c>
      <c r="BH124" s="4">
        <v>19</v>
      </c>
      <c r="BI124" s="4">
        <v>20</v>
      </c>
      <c r="BJ124" s="4">
        <v>39</v>
      </c>
      <c r="BK124" s="4">
        <v>8</v>
      </c>
    </row>
    <row r="125" spans="1:63" x14ac:dyDescent="0.35">
      <c r="A125" s="4">
        <v>115</v>
      </c>
      <c r="B125" s="4">
        <v>17010134</v>
      </c>
      <c r="C125" s="4" t="s">
        <v>207</v>
      </c>
      <c r="D125" s="4">
        <v>12</v>
      </c>
      <c r="E125" s="4">
        <v>17</v>
      </c>
      <c r="F125" s="4">
        <v>29</v>
      </c>
      <c r="G125" s="4">
        <v>2</v>
      </c>
      <c r="H125" s="4">
        <v>22</v>
      </c>
      <c r="I125" s="4">
        <v>23</v>
      </c>
      <c r="J125" s="4">
        <v>45</v>
      </c>
      <c r="K125" s="4">
        <v>1</v>
      </c>
      <c r="L125" s="4">
        <v>34</v>
      </c>
      <c r="M125" s="4">
        <v>40</v>
      </c>
      <c r="N125" s="4">
        <v>74</v>
      </c>
      <c r="O125" s="4">
        <v>3</v>
      </c>
      <c r="P125" s="4">
        <v>15</v>
      </c>
      <c r="Q125" s="4">
        <v>13</v>
      </c>
      <c r="R125" s="4">
        <v>28</v>
      </c>
      <c r="S125" s="4">
        <v>2</v>
      </c>
      <c r="T125" s="4">
        <v>20</v>
      </c>
      <c r="U125" s="4">
        <v>23</v>
      </c>
      <c r="V125" s="4">
        <v>43</v>
      </c>
      <c r="W125" s="4">
        <v>2</v>
      </c>
      <c r="X125" s="4">
        <v>29</v>
      </c>
      <c r="Y125" s="4">
        <v>22</v>
      </c>
      <c r="Z125" s="4">
        <v>51</v>
      </c>
      <c r="AA125" s="4">
        <v>2</v>
      </c>
      <c r="AB125" s="4">
        <v>30</v>
      </c>
      <c r="AC125" s="4">
        <v>22</v>
      </c>
      <c r="AD125" s="4">
        <v>52</v>
      </c>
      <c r="AE125" s="4">
        <v>2</v>
      </c>
      <c r="AF125" s="4">
        <v>26</v>
      </c>
      <c r="AG125" s="4">
        <v>14</v>
      </c>
      <c r="AH125" s="4">
        <v>40</v>
      </c>
      <c r="AI125" s="4">
        <v>2</v>
      </c>
      <c r="AJ125" s="4">
        <v>23</v>
      </c>
      <c r="AK125" s="4">
        <v>31</v>
      </c>
      <c r="AL125" s="4">
        <v>54</v>
      </c>
      <c r="AM125" s="4">
        <v>2</v>
      </c>
      <c r="AN125" s="4">
        <v>143</v>
      </c>
      <c r="AO125" s="4">
        <v>125</v>
      </c>
      <c r="AP125" s="4">
        <v>268</v>
      </c>
      <c r="AQ125" s="4">
        <v>12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4">
        <v>0</v>
      </c>
      <c r="AZ125" s="4">
        <v>0</v>
      </c>
      <c r="BA125" s="4">
        <v>0</v>
      </c>
      <c r="BB125" s="4">
        <v>0</v>
      </c>
      <c r="BC125" s="4">
        <v>0</v>
      </c>
      <c r="BD125" s="4">
        <v>0</v>
      </c>
      <c r="BE125" s="4">
        <v>0</v>
      </c>
      <c r="BF125" s="4">
        <v>0</v>
      </c>
      <c r="BG125" s="4">
        <v>0</v>
      </c>
      <c r="BH125" s="4">
        <v>177</v>
      </c>
      <c r="BI125" s="4">
        <v>165</v>
      </c>
      <c r="BJ125" s="4">
        <v>342</v>
      </c>
      <c r="BK125" s="4">
        <v>15</v>
      </c>
    </row>
    <row r="126" spans="1:63" x14ac:dyDescent="0.35">
      <c r="A126" s="4">
        <v>116</v>
      </c>
      <c r="B126" s="4">
        <v>17010135</v>
      </c>
      <c r="C126" s="4" t="s">
        <v>208</v>
      </c>
      <c r="D126" s="4">
        <v>4</v>
      </c>
      <c r="E126" s="4">
        <v>4</v>
      </c>
      <c r="F126" s="4">
        <v>8</v>
      </c>
      <c r="G126" s="4">
        <v>1</v>
      </c>
      <c r="H126" s="4">
        <v>4</v>
      </c>
      <c r="I126" s="4">
        <v>4</v>
      </c>
      <c r="J126" s="4">
        <v>8</v>
      </c>
      <c r="K126" s="4">
        <v>1</v>
      </c>
      <c r="L126" s="4">
        <v>8</v>
      </c>
      <c r="M126" s="4">
        <v>8</v>
      </c>
      <c r="N126" s="4">
        <v>16</v>
      </c>
      <c r="O126" s="4">
        <v>2</v>
      </c>
      <c r="P126" s="4">
        <v>7</v>
      </c>
      <c r="Q126" s="4">
        <v>4</v>
      </c>
      <c r="R126" s="4">
        <v>11</v>
      </c>
      <c r="S126" s="4">
        <v>1</v>
      </c>
      <c r="T126" s="4">
        <v>3</v>
      </c>
      <c r="U126" s="4">
        <v>5</v>
      </c>
      <c r="V126" s="4">
        <v>8</v>
      </c>
      <c r="W126" s="4">
        <v>1</v>
      </c>
      <c r="X126" s="4">
        <v>3</v>
      </c>
      <c r="Y126" s="4">
        <v>3</v>
      </c>
      <c r="Z126" s="4">
        <v>6</v>
      </c>
      <c r="AA126" s="4">
        <v>1</v>
      </c>
      <c r="AB126" s="4">
        <v>2</v>
      </c>
      <c r="AC126" s="4">
        <v>4</v>
      </c>
      <c r="AD126" s="4">
        <v>6</v>
      </c>
      <c r="AE126" s="4">
        <v>1</v>
      </c>
      <c r="AF126" s="4">
        <v>3</v>
      </c>
      <c r="AG126" s="4">
        <v>3</v>
      </c>
      <c r="AH126" s="4">
        <v>6</v>
      </c>
      <c r="AI126" s="4">
        <v>1</v>
      </c>
      <c r="AJ126" s="4">
        <v>6</v>
      </c>
      <c r="AK126" s="4">
        <v>4</v>
      </c>
      <c r="AL126" s="4">
        <v>10</v>
      </c>
      <c r="AM126" s="4">
        <v>1</v>
      </c>
      <c r="AN126" s="4">
        <v>24</v>
      </c>
      <c r="AO126" s="4">
        <v>23</v>
      </c>
      <c r="AP126" s="4">
        <v>47</v>
      </c>
      <c r="AQ126" s="4">
        <v>6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0</v>
      </c>
      <c r="AX126" s="4">
        <v>0</v>
      </c>
      <c r="AY126" s="4">
        <v>0</v>
      </c>
      <c r="AZ126" s="4">
        <v>0</v>
      </c>
      <c r="BA126" s="4">
        <v>0</v>
      </c>
      <c r="BB126" s="4">
        <v>0</v>
      </c>
      <c r="BC126" s="4">
        <v>0</v>
      </c>
      <c r="BD126" s="4">
        <v>0</v>
      </c>
      <c r="BE126" s="4">
        <v>0</v>
      </c>
      <c r="BF126" s="4">
        <v>0</v>
      </c>
      <c r="BG126" s="4">
        <v>0</v>
      </c>
      <c r="BH126" s="4">
        <v>32</v>
      </c>
      <c r="BI126" s="4">
        <v>31</v>
      </c>
      <c r="BJ126" s="4">
        <v>63</v>
      </c>
      <c r="BK126" s="4">
        <v>8</v>
      </c>
    </row>
    <row r="127" spans="1:63" x14ac:dyDescent="0.35">
      <c r="A127" s="5">
        <v>117</v>
      </c>
      <c r="B127" s="5">
        <v>17010136</v>
      </c>
      <c r="C127" s="5" t="s">
        <v>213</v>
      </c>
      <c r="D127" s="5">
        <v>42</v>
      </c>
      <c r="E127" s="5">
        <v>36</v>
      </c>
      <c r="F127" s="5">
        <v>78</v>
      </c>
      <c r="G127" s="5">
        <v>3</v>
      </c>
      <c r="H127" s="5">
        <v>50</v>
      </c>
      <c r="I127" s="5">
        <v>36</v>
      </c>
      <c r="J127" s="5">
        <v>86</v>
      </c>
      <c r="K127" s="5">
        <v>3</v>
      </c>
      <c r="L127" s="5">
        <v>92</v>
      </c>
      <c r="M127" s="5">
        <v>72</v>
      </c>
      <c r="N127" s="5">
        <v>164</v>
      </c>
      <c r="O127" s="5">
        <v>6</v>
      </c>
      <c r="P127" s="5">
        <v>48</v>
      </c>
      <c r="Q127" s="5">
        <v>51</v>
      </c>
      <c r="R127" s="5">
        <v>99</v>
      </c>
      <c r="S127" s="5">
        <v>3</v>
      </c>
      <c r="T127" s="5">
        <v>59</v>
      </c>
      <c r="U127" s="5">
        <v>49</v>
      </c>
      <c r="V127" s="5">
        <v>108</v>
      </c>
      <c r="W127" s="5">
        <v>3</v>
      </c>
      <c r="X127" s="5">
        <v>55</v>
      </c>
      <c r="Y127" s="5">
        <v>49</v>
      </c>
      <c r="Z127" s="5">
        <v>104</v>
      </c>
      <c r="AA127" s="5">
        <v>3</v>
      </c>
      <c r="AB127" s="5">
        <v>60</v>
      </c>
      <c r="AC127" s="5">
        <v>53</v>
      </c>
      <c r="AD127" s="5">
        <v>113</v>
      </c>
      <c r="AE127" s="5">
        <v>3</v>
      </c>
      <c r="AF127" s="5">
        <v>42</v>
      </c>
      <c r="AG127" s="5">
        <v>65</v>
      </c>
      <c r="AH127" s="5">
        <v>107</v>
      </c>
      <c r="AI127" s="5">
        <v>3</v>
      </c>
      <c r="AJ127" s="5">
        <v>58</v>
      </c>
      <c r="AK127" s="5">
        <v>67</v>
      </c>
      <c r="AL127" s="5">
        <v>125</v>
      </c>
      <c r="AM127" s="5">
        <v>3</v>
      </c>
      <c r="AN127" s="5">
        <v>322</v>
      </c>
      <c r="AO127" s="5">
        <v>334</v>
      </c>
      <c r="AP127" s="5">
        <v>656</v>
      </c>
      <c r="AQ127" s="5">
        <v>18</v>
      </c>
      <c r="AR127" s="5">
        <v>0</v>
      </c>
      <c r="AS127" s="5">
        <v>0</v>
      </c>
      <c r="AT127" s="5">
        <v>0</v>
      </c>
      <c r="AU127" s="5">
        <v>0</v>
      </c>
      <c r="AV127" s="5">
        <v>0</v>
      </c>
      <c r="AW127" s="5">
        <v>0</v>
      </c>
      <c r="AX127" s="5">
        <v>0</v>
      </c>
      <c r="AY127" s="5">
        <v>0</v>
      </c>
      <c r="AZ127" s="5">
        <v>0</v>
      </c>
      <c r="BA127" s="5">
        <v>0</v>
      </c>
      <c r="BB127" s="5">
        <v>0</v>
      </c>
      <c r="BC127" s="5">
        <v>0</v>
      </c>
      <c r="BD127" s="5">
        <v>0</v>
      </c>
      <c r="BE127" s="5">
        <v>0</v>
      </c>
      <c r="BF127" s="5">
        <v>0</v>
      </c>
      <c r="BG127" s="5">
        <v>0</v>
      </c>
      <c r="BH127" s="5">
        <v>414</v>
      </c>
      <c r="BI127" s="5">
        <v>406</v>
      </c>
      <c r="BJ127" s="5">
        <v>820</v>
      </c>
      <c r="BK127" s="5">
        <v>24</v>
      </c>
    </row>
    <row r="128" spans="1:63" x14ac:dyDescent="0.35">
      <c r="A128" s="11"/>
      <c r="B128" s="11"/>
      <c r="C128" s="9" t="s">
        <v>234</v>
      </c>
      <c r="D128" s="11">
        <f>SUM(D92,D84,D67,D50,D27,D5)</f>
        <v>740</v>
      </c>
      <c r="E128" s="11">
        <f t="shared" ref="E128:BK128" si="6">SUM(E92,E84,E67,E50,E27,E5)</f>
        <v>656</v>
      </c>
      <c r="F128" s="11">
        <f t="shared" si="6"/>
        <v>1396</v>
      </c>
      <c r="G128" s="11">
        <f t="shared" si="6"/>
        <v>120</v>
      </c>
      <c r="H128" s="11">
        <f t="shared" si="6"/>
        <v>828</v>
      </c>
      <c r="I128" s="11">
        <f t="shared" si="6"/>
        <v>735</v>
      </c>
      <c r="J128" s="11">
        <f t="shared" si="6"/>
        <v>1563</v>
      </c>
      <c r="K128" s="11">
        <f t="shared" si="6"/>
        <v>119</v>
      </c>
      <c r="L128" s="11">
        <f t="shared" si="6"/>
        <v>1568</v>
      </c>
      <c r="M128" s="11">
        <f t="shared" si="6"/>
        <v>1391</v>
      </c>
      <c r="N128" s="11">
        <f t="shared" si="6"/>
        <v>2959</v>
      </c>
      <c r="O128" s="11">
        <f t="shared" si="6"/>
        <v>239</v>
      </c>
      <c r="P128" s="11">
        <f t="shared" si="6"/>
        <v>851</v>
      </c>
      <c r="Q128" s="11">
        <f t="shared" si="6"/>
        <v>774</v>
      </c>
      <c r="R128" s="11">
        <f t="shared" si="6"/>
        <v>1625</v>
      </c>
      <c r="S128" s="11">
        <f t="shared" si="6"/>
        <v>124</v>
      </c>
      <c r="T128" s="11">
        <f t="shared" si="6"/>
        <v>885</v>
      </c>
      <c r="U128" s="11">
        <f t="shared" si="6"/>
        <v>832</v>
      </c>
      <c r="V128" s="11">
        <f t="shared" si="6"/>
        <v>1717</v>
      </c>
      <c r="W128" s="11">
        <f t="shared" si="6"/>
        <v>122</v>
      </c>
      <c r="X128" s="11">
        <f t="shared" si="6"/>
        <v>880</v>
      </c>
      <c r="Y128" s="11">
        <f t="shared" si="6"/>
        <v>857</v>
      </c>
      <c r="Z128" s="11">
        <f t="shared" si="6"/>
        <v>1737</v>
      </c>
      <c r="AA128" s="11">
        <f t="shared" si="6"/>
        <v>125</v>
      </c>
      <c r="AB128" s="11">
        <f t="shared" si="6"/>
        <v>913</v>
      </c>
      <c r="AC128" s="11">
        <f t="shared" si="6"/>
        <v>877</v>
      </c>
      <c r="AD128" s="11">
        <f t="shared" si="6"/>
        <v>1790</v>
      </c>
      <c r="AE128" s="11">
        <f t="shared" si="6"/>
        <v>124</v>
      </c>
      <c r="AF128" s="11">
        <f t="shared" si="6"/>
        <v>849</v>
      </c>
      <c r="AG128" s="11">
        <f t="shared" si="6"/>
        <v>856</v>
      </c>
      <c r="AH128" s="11">
        <f t="shared" si="6"/>
        <v>1705</v>
      </c>
      <c r="AI128" s="11">
        <f t="shared" si="6"/>
        <v>123</v>
      </c>
      <c r="AJ128" s="11">
        <f t="shared" si="6"/>
        <v>967</v>
      </c>
      <c r="AK128" s="11">
        <f t="shared" si="6"/>
        <v>929</v>
      </c>
      <c r="AL128" s="11">
        <f t="shared" si="6"/>
        <v>1896</v>
      </c>
      <c r="AM128" s="11">
        <f t="shared" si="6"/>
        <v>125</v>
      </c>
      <c r="AN128" s="11">
        <f t="shared" si="6"/>
        <v>5345</v>
      </c>
      <c r="AO128" s="11">
        <f t="shared" si="6"/>
        <v>5125</v>
      </c>
      <c r="AP128" s="11">
        <f t="shared" si="6"/>
        <v>10470</v>
      </c>
      <c r="AQ128" s="11">
        <f t="shared" si="6"/>
        <v>743</v>
      </c>
      <c r="AR128" s="11">
        <f t="shared" si="6"/>
        <v>360</v>
      </c>
      <c r="AS128" s="11">
        <f t="shared" si="6"/>
        <v>263</v>
      </c>
      <c r="AT128" s="11">
        <f t="shared" si="6"/>
        <v>623</v>
      </c>
      <c r="AU128" s="11">
        <f t="shared" si="6"/>
        <v>45</v>
      </c>
      <c r="AV128" s="11">
        <f t="shared" si="6"/>
        <v>322</v>
      </c>
      <c r="AW128" s="11">
        <f t="shared" si="6"/>
        <v>242</v>
      </c>
      <c r="AX128" s="11">
        <f t="shared" si="6"/>
        <v>564</v>
      </c>
      <c r="AY128" s="11">
        <f t="shared" si="6"/>
        <v>45</v>
      </c>
      <c r="AZ128" s="11">
        <f t="shared" si="6"/>
        <v>315</v>
      </c>
      <c r="BA128" s="11">
        <f t="shared" si="6"/>
        <v>270</v>
      </c>
      <c r="BB128" s="11">
        <f t="shared" si="6"/>
        <v>585</v>
      </c>
      <c r="BC128" s="11">
        <f t="shared" si="6"/>
        <v>45</v>
      </c>
      <c r="BD128" s="11">
        <f t="shared" si="6"/>
        <v>997</v>
      </c>
      <c r="BE128" s="11">
        <f t="shared" si="6"/>
        <v>775</v>
      </c>
      <c r="BF128" s="11">
        <f t="shared" si="6"/>
        <v>1772</v>
      </c>
      <c r="BG128" s="11">
        <f t="shared" si="6"/>
        <v>135</v>
      </c>
      <c r="BH128" s="11">
        <f t="shared" si="6"/>
        <v>7910</v>
      </c>
      <c r="BI128" s="11">
        <f t="shared" si="6"/>
        <v>7291</v>
      </c>
      <c r="BJ128" s="11">
        <f t="shared" si="6"/>
        <v>15201</v>
      </c>
      <c r="BK128" s="11">
        <f t="shared" si="6"/>
        <v>1117</v>
      </c>
    </row>
  </sheetData>
  <pageMargins left="0.39370078740157483" right="0.19685039370078741" top="0.59055118110236227" bottom="0.3937007874015748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workbookViewId="0">
      <pane xSplit="2" ySplit="3" topLeftCell="C103" activePane="bottomRight" state="frozen"/>
      <selection pane="topRight" activeCell="D1" sqref="D1"/>
      <selection pane="bottomLeft" activeCell="A5" sqref="A5"/>
      <selection pane="bottomRight" activeCell="C87" sqref="C87"/>
    </sheetView>
  </sheetViews>
  <sheetFormatPr defaultColWidth="9" defaultRowHeight="20.100000000000001" customHeight="1" x14ac:dyDescent="0.35"/>
  <cols>
    <col min="1" max="1" width="3.09765625" style="2" customWidth="1"/>
    <col min="2" max="2" width="18.59765625" style="2" customWidth="1"/>
    <col min="3" max="17" width="4.59765625" style="2" customWidth="1"/>
    <col min="18" max="16384" width="9" style="2"/>
  </cols>
  <sheetData>
    <row r="1" spans="1:17" ht="20.100000000000001" customHeight="1" x14ac:dyDescent="0.35">
      <c r="A1" s="1" t="s">
        <v>250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0.100000000000001" customHeight="1" x14ac:dyDescent="0.35">
      <c r="A2" s="1" t="s">
        <v>210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s="3" customFormat="1" ht="20.100000000000001" customHeight="1" x14ac:dyDescent="0.35">
      <c r="A3" s="7" t="s">
        <v>237</v>
      </c>
      <c r="B3" s="7" t="s">
        <v>3</v>
      </c>
      <c r="C3" s="8" t="s">
        <v>238</v>
      </c>
      <c r="D3" s="8" t="s">
        <v>239</v>
      </c>
      <c r="E3" s="8" t="s">
        <v>240</v>
      </c>
      <c r="F3" s="8" t="s">
        <v>222</v>
      </c>
      <c r="G3" s="8" t="s">
        <v>223</v>
      </c>
      <c r="H3" s="8" t="s">
        <v>224</v>
      </c>
      <c r="I3" s="8" t="s">
        <v>225</v>
      </c>
      <c r="J3" s="8" t="s">
        <v>226</v>
      </c>
      <c r="K3" s="8" t="s">
        <v>227</v>
      </c>
      <c r="L3" s="8" t="s">
        <v>244</v>
      </c>
      <c r="M3" s="8" t="s">
        <v>229</v>
      </c>
      <c r="N3" s="8" t="s">
        <v>230</v>
      </c>
      <c r="O3" s="8" t="s">
        <v>231</v>
      </c>
      <c r="P3" s="8" t="s">
        <v>243</v>
      </c>
      <c r="Q3" s="8" t="s">
        <v>234</v>
      </c>
    </row>
    <row r="4" spans="1:17" ht="20.100000000000001" customHeight="1" x14ac:dyDescent="0.35">
      <c r="A4" s="16"/>
      <c r="B4" s="17" t="s">
        <v>245</v>
      </c>
      <c r="C4" s="7">
        <f>SUM(C5:C25)</f>
        <v>436</v>
      </c>
      <c r="D4" s="7">
        <f t="shared" ref="D4:Q4" si="0">SUM(D5:D25)</f>
        <v>501</v>
      </c>
      <c r="E4" s="7">
        <f t="shared" si="0"/>
        <v>937</v>
      </c>
      <c r="F4" s="7">
        <f t="shared" si="0"/>
        <v>576</v>
      </c>
      <c r="G4" s="7">
        <f t="shared" si="0"/>
        <v>594</v>
      </c>
      <c r="H4" s="7">
        <f t="shared" si="0"/>
        <v>609</v>
      </c>
      <c r="I4" s="7">
        <f t="shared" si="0"/>
        <v>620</v>
      </c>
      <c r="J4" s="7">
        <f t="shared" si="0"/>
        <v>591</v>
      </c>
      <c r="K4" s="7">
        <f t="shared" si="0"/>
        <v>644</v>
      </c>
      <c r="L4" s="7">
        <f t="shared" si="0"/>
        <v>3634</v>
      </c>
      <c r="M4" s="7">
        <f t="shared" si="0"/>
        <v>189</v>
      </c>
      <c r="N4" s="7">
        <f t="shared" si="0"/>
        <v>162</v>
      </c>
      <c r="O4" s="7">
        <f t="shared" si="0"/>
        <v>166</v>
      </c>
      <c r="P4" s="7">
        <f t="shared" si="0"/>
        <v>517</v>
      </c>
      <c r="Q4" s="7">
        <f t="shared" si="0"/>
        <v>5088</v>
      </c>
    </row>
    <row r="5" spans="1:17" ht="20.100000000000001" customHeight="1" x14ac:dyDescent="0.35">
      <c r="A5" s="18">
        <v>1</v>
      </c>
      <c r="B5" s="18" t="s">
        <v>93</v>
      </c>
      <c r="C5" s="18">
        <f>แยกเพศ!F5</f>
        <v>12</v>
      </c>
      <c r="D5" s="18">
        <f>แยกเพศ!J5</f>
        <v>10</v>
      </c>
      <c r="E5" s="18">
        <f t="shared" ref="E5:E25" si="1">SUM(C5,D5)</f>
        <v>22</v>
      </c>
      <c r="F5" s="18">
        <f>แยกเพศ!R5</f>
        <v>12</v>
      </c>
      <c r="G5" s="18">
        <f>แยกเพศ!V5</f>
        <v>10</v>
      </c>
      <c r="H5" s="18">
        <f>แยกเพศ!Z5</f>
        <v>9</v>
      </c>
      <c r="I5" s="18">
        <f>แยกเพศ!AD5</f>
        <v>14</v>
      </c>
      <c r="J5" s="18">
        <f>แยกเพศ!AH5</f>
        <v>12</v>
      </c>
      <c r="K5" s="18">
        <f>แยกเพศ!AL5</f>
        <v>8</v>
      </c>
      <c r="L5" s="18">
        <f t="shared" ref="L5:L25" si="2">SUM(F5,G5,H5,I5,J5,K5)</f>
        <v>65</v>
      </c>
      <c r="M5" s="18">
        <f>แยกเพศ!AT5</f>
        <v>11</v>
      </c>
      <c r="N5" s="18">
        <f>แยกเพศ!AX5</f>
        <v>6</v>
      </c>
      <c r="O5" s="18">
        <f>แยกเพศ!BB5</f>
        <v>7</v>
      </c>
      <c r="P5" s="18">
        <f t="shared" ref="P5:P25" si="3">SUM(M5,N5,O5)</f>
        <v>24</v>
      </c>
      <c r="Q5" s="18">
        <f t="shared" ref="Q5:Q25" si="4">SUM(P5,L5,E5)</f>
        <v>111</v>
      </c>
    </row>
    <row r="6" spans="1:17" ht="20.100000000000001" customHeight="1" x14ac:dyDescent="0.35">
      <c r="A6" s="4">
        <v>2</v>
      </c>
      <c r="B6" s="4" t="s">
        <v>94</v>
      </c>
      <c r="C6" s="4">
        <f>แยกเพศ!F6</f>
        <v>10</v>
      </c>
      <c r="D6" s="4">
        <f>แยกเพศ!J6</f>
        <v>10</v>
      </c>
      <c r="E6" s="4">
        <f t="shared" si="1"/>
        <v>20</v>
      </c>
      <c r="F6" s="4">
        <f>แยกเพศ!R6</f>
        <v>4</v>
      </c>
      <c r="G6" s="4">
        <f>แยกเพศ!V6</f>
        <v>11</v>
      </c>
      <c r="H6" s="4">
        <f>แยกเพศ!Z6</f>
        <v>8</v>
      </c>
      <c r="I6" s="4">
        <f>แยกเพศ!AD6</f>
        <v>11</v>
      </c>
      <c r="J6" s="4">
        <f>แยกเพศ!AH6</f>
        <v>11</v>
      </c>
      <c r="K6" s="4">
        <f>แยกเพศ!AL6</f>
        <v>13</v>
      </c>
      <c r="L6" s="4">
        <f t="shared" si="2"/>
        <v>58</v>
      </c>
      <c r="M6" s="4">
        <f>แยกเพศ!AT6</f>
        <v>0</v>
      </c>
      <c r="N6" s="4">
        <f>แยกเพศ!AX6</f>
        <v>0</v>
      </c>
      <c r="O6" s="4">
        <f>แยกเพศ!BB6</f>
        <v>0</v>
      </c>
      <c r="P6" s="4">
        <f t="shared" si="3"/>
        <v>0</v>
      </c>
      <c r="Q6" s="4">
        <f t="shared" si="4"/>
        <v>78</v>
      </c>
    </row>
    <row r="7" spans="1:17" ht="20.100000000000001" customHeight="1" x14ac:dyDescent="0.35">
      <c r="A7" s="4">
        <v>3</v>
      </c>
      <c r="B7" s="4" t="s">
        <v>95</v>
      </c>
      <c r="C7" s="4">
        <f>แยกเพศ!F7</f>
        <v>9</v>
      </c>
      <c r="D7" s="4">
        <f>แยกเพศ!J7</f>
        <v>9</v>
      </c>
      <c r="E7" s="4">
        <f t="shared" si="1"/>
        <v>18</v>
      </c>
      <c r="F7" s="4">
        <f>แยกเพศ!R7</f>
        <v>10</v>
      </c>
      <c r="G7" s="4">
        <f>แยกเพศ!V7</f>
        <v>12</v>
      </c>
      <c r="H7" s="4">
        <f>แยกเพศ!Z7</f>
        <v>9</v>
      </c>
      <c r="I7" s="4">
        <f>แยกเพศ!AD7</f>
        <v>8</v>
      </c>
      <c r="J7" s="4">
        <f>แยกเพศ!AH7</f>
        <v>9</v>
      </c>
      <c r="K7" s="4">
        <f>แยกเพศ!AL7</f>
        <v>11</v>
      </c>
      <c r="L7" s="4">
        <f t="shared" si="2"/>
        <v>59</v>
      </c>
      <c r="M7" s="4">
        <f>แยกเพศ!AT7</f>
        <v>6</v>
      </c>
      <c r="N7" s="4">
        <f>แยกเพศ!AX7</f>
        <v>8</v>
      </c>
      <c r="O7" s="4">
        <f>แยกเพศ!BB7</f>
        <v>9</v>
      </c>
      <c r="P7" s="4">
        <f t="shared" si="3"/>
        <v>23</v>
      </c>
      <c r="Q7" s="4">
        <f t="shared" si="4"/>
        <v>100</v>
      </c>
    </row>
    <row r="8" spans="1:17" ht="20.100000000000001" customHeight="1" x14ac:dyDescent="0.35">
      <c r="A8" s="4">
        <v>4</v>
      </c>
      <c r="B8" s="4" t="s">
        <v>96</v>
      </c>
      <c r="C8" s="4">
        <f>แยกเพศ!F8</f>
        <v>3</v>
      </c>
      <c r="D8" s="4">
        <f>แยกเพศ!J8</f>
        <v>9</v>
      </c>
      <c r="E8" s="4">
        <f t="shared" si="1"/>
        <v>12</v>
      </c>
      <c r="F8" s="4">
        <f>แยกเพศ!R8</f>
        <v>6</v>
      </c>
      <c r="G8" s="4">
        <f>แยกเพศ!V8</f>
        <v>4</v>
      </c>
      <c r="H8" s="4">
        <f>แยกเพศ!Z8</f>
        <v>7</v>
      </c>
      <c r="I8" s="4">
        <f>แยกเพศ!AD8</f>
        <v>10</v>
      </c>
      <c r="J8" s="4">
        <f>แยกเพศ!AH8</f>
        <v>7</v>
      </c>
      <c r="K8" s="4">
        <f>แยกเพศ!AL8</f>
        <v>5</v>
      </c>
      <c r="L8" s="4">
        <f t="shared" si="2"/>
        <v>39</v>
      </c>
      <c r="M8" s="4">
        <f>แยกเพศ!AT8</f>
        <v>0</v>
      </c>
      <c r="N8" s="4">
        <f>แยกเพศ!AX8</f>
        <v>0</v>
      </c>
      <c r="O8" s="4">
        <f>แยกเพศ!BB8</f>
        <v>0</v>
      </c>
      <c r="P8" s="4">
        <f t="shared" si="3"/>
        <v>0</v>
      </c>
      <c r="Q8" s="4">
        <f t="shared" si="4"/>
        <v>51</v>
      </c>
    </row>
    <row r="9" spans="1:17" ht="20.100000000000001" customHeight="1" x14ac:dyDescent="0.35">
      <c r="A9" s="4">
        <v>5</v>
      </c>
      <c r="B9" s="4" t="s">
        <v>97</v>
      </c>
      <c r="C9" s="4">
        <f>แยกเพศ!F9</f>
        <v>14</v>
      </c>
      <c r="D9" s="4">
        <f>แยกเพศ!J9</f>
        <v>19</v>
      </c>
      <c r="E9" s="4">
        <f t="shared" si="1"/>
        <v>33</v>
      </c>
      <c r="F9" s="4">
        <f>แยกเพศ!R9</f>
        <v>10</v>
      </c>
      <c r="G9" s="4">
        <f>แยกเพศ!V9</f>
        <v>12</v>
      </c>
      <c r="H9" s="4">
        <f>แยกเพศ!Z9</f>
        <v>17</v>
      </c>
      <c r="I9" s="4">
        <f>แยกเพศ!AD9</f>
        <v>12</v>
      </c>
      <c r="J9" s="4">
        <f>แยกเพศ!AH9</f>
        <v>14</v>
      </c>
      <c r="K9" s="4">
        <f>แยกเพศ!AL9</f>
        <v>25</v>
      </c>
      <c r="L9" s="4">
        <f t="shared" si="2"/>
        <v>90</v>
      </c>
      <c r="M9" s="4">
        <f>แยกเพศ!AT9</f>
        <v>14</v>
      </c>
      <c r="N9" s="4">
        <f>แยกเพศ!AX9</f>
        <v>13</v>
      </c>
      <c r="O9" s="4">
        <f>แยกเพศ!BB9</f>
        <v>15</v>
      </c>
      <c r="P9" s="4">
        <f t="shared" si="3"/>
        <v>42</v>
      </c>
      <c r="Q9" s="4">
        <f t="shared" si="4"/>
        <v>165</v>
      </c>
    </row>
    <row r="10" spans="1:17" ht="20.100000000000001" customHeight="1" x14ac:dyDescent="0.35">
      <c r="A10" s="4">
        <v>6</v>
      </c>
      <c r="B10" s="4" t="s">
        <v>98</v>
      </c>
      <c r="C10" s="4">
        <f>แยกเพศ!F10</f>
        <v>7</v>
      </c>
      <c r="D10" s="4">
        <f>แยกเพศ!J10</f>
        <v>12</v>
      </c>
      <c r="E10" s="4">
        <f t="shared" si="1"/>
        <v>19</v>
      </c>
      <c r="F10" s="4">
        <f>แยกเพศ!R10</f>
        <v>10</v>
      </c>
      <c r="G10" s="4">
        <f>แยกเพศ!V10</f>
        <v>8</v>
      </c>
      <c r="H10" s="4">
        <f>แยกเพศ!Z10</f>
        <v>13</v>
      </c>
      <c r="I10" s="4">
        <f>แยกเพศ!AD10</f>
        <v>14</v>
      </c>
      <c r="J10" s="4">
        <f>แยกเพศ!AH10</f>
        <v>9</v>
      </c>
      <c r="K10" s="4">
        <f>แยกเพศ!AL10</f>
        <v>19</v>
      </c>
      <c r="L10" s="4">
        <f t="shared" si="2"/>
        <v>73</v>
      </c>
      <c r="M10" s="4">
        <f>แยกเพศ!AT10</f>
        <v>8</v>
      </c>
      <c r="N10" s="4">
        <f>แยกเพศ!AX10</f>
        <v>14</v>
      </c>
      <c r="O10" s="4">
        <f>แยกเพศ!BB10</f>
        <v>11</v>
      </c>
      <c r="P10" s="4">
        <f t="shared" si="3"/>
        <v>33</v>
      </c>
      <c r="Q10" s="4">
        <f t="shared" si="4"/>
        <v>125</v>
      </c>
    </row>
    <row r="11" spans="1:17" ht="20.100000000000001" customHeight="1" x14ac:dyDescent="0.35">
      <c r="A11" s="4">
        <v>7</v>
      </c>
      <c r="B11" s="4" t="s">
        <v>99</v>
      </c>
      <c r="C11" s="4">
        <f>แยกเพศ!F11</f>
        <v>227</v>
      </c>
      <c r="D11" s="4">
        <f>แยกเพศ!J11</f>
        <v>242</v>
      </c>
      <c r="E11" s="4">
        <f t="shared" si="1"/>
        <v>469</v>
      </c>
      <c r="F11" s="4">
        <f>แยกเพศ!R11</f>
        <v>313</v>
      </c>
      <c r="G11" s="4">
        <f>แยกเพศ!V11</f>
        <v>313</v>
      </c>
      <c r="H11" s="4">
        <f>แยกเพศ!Z11</f>
        <v>326</v>
      </c>
      <c r="I11" s="4">
        <f>แยกเพศ!AD11</f>
        <v>312</v>
      </c>
      <c r="J11" s="4">
        <f>แยกเพศ!AH11</f>
        <v>304</v>
      </c>
      <c r="K11" s="4">
        <f>แยกเพศ!AL11</f>
        <v>312</v>
      </c>
      <c r="L11" s="4">
        <f t="shared" si="2"/>
        <v>1880</v>
      </c>
      <c r="M11" s="4">
        <f>แยกเพศ!AT11</f>
        <v>0</v>
      </c>
      <c r="N11" s="4">
        <f>แยกเพศ!AX11</f>
        <v>0</v>
      </c>
      <c r="O11" s="4">
        <f>แยกเพศ!BB11</f>
        <v>0</v>
      </c>
      <c r="P11" s="4">
        <f t="shared" si="3"/>
        <v>0</v>
      </c>
      <c r="Q11" s="4">
        <f t="shared" si="4"/>
        <v>2349</v>
      </c>
    </row>
    <row r="12" spans="1:17" ht="20.100000000000001" customHeight="1" x14ac:dyDescent="0.35">
      <c r="A12" s="4">
        <v>8</v>
      </c>
      <c r="B12" s="4" t="s">
        <v>100</v>
      </c>
      <c r="C12" s="4">
        <f>แยกเพศ!F12</f>
        <v>45</v>
      </c>
      <c r="D12" s="4">
        <f>แยกเพศ!J12</f>
        <v>69</v>
      </c>
      <c r="E12" s="4">
        <f t="shared" si="1"/>
        <v>114</v>
      </c>
      <c r="F12" s="4">
        <f>แยกเพศ!R12</f>
        <v>99</v>
      </c>
      <c r="G12" s="4">
        <f>แยกเพศ!V12</f>
        <v>92</v>
      </c>
      <c r="H12" s="4">
        <f>แยกเพศ!Z12</f>
        <v>106</v>
      </c>
      <c r="I12" s="4">
        <f>แยกเพศ!AD12</f>
        <v>118</v>
      </c>
      <c r="J12" s="4">
        <f>แยกเพศ!AH12</f>
        <v>102</v>
      </c>
      <c r="K12" s="4">
        <f>แยกเพศ!AL12</f>
        <v>137</v>
      </c>
      <c r="L12" s="4">
        <f t="shared" si="2"/>
        <v>654</v>
      </c>
      <c r="M12" s="4">
        <f>แยกเพศ!AT12</f>
        <v>91</v>
      </c>
      <c r="N12" s="4">
        <f>แยกเพศ!AX12</f>
        <v>72</v>
      </c>
      <c r="O12" s="4">
        <f>แยกเพศ!BB12</f>
        <v>78</v>
      </c>
      <c r="P12" s="4">
        <f t="shared" si="3"/>
        <v>241</v>
      </c>
      <c r="Q12" s="4">
        <f t="shared" si="4"/>
        <v>1009</v>
      </c>
    </row>
    <row r="13" spans="1:17" ht="20.100000000000001" customHeight="1" x14ac:dyDescent="0.35">
      <c r="A13" s="4">
        <v>9</v>
      </c>
      <c r="B13" s="4" t="s">
        <v>101</v>
      </c>
      <c r="C13" s="4">
        <f>แยกเพศ!F13</f>
        <v>7</v>
      </c>
      <c r="D13" s="4">
        <f>แยกเพศ!J13</f>
        <v>2</v>
      </c>
      <c r="E13" s="4">
        <f t="shared" si="1"/>
        <v>9</v>
      </c>
      <c r="F13" s="4">
        <f>แยกเพศ!R13</f>
        <v>7</v>
      </c>
      <c r="G13" s="4">
        <f>แยกเพศ!V13</f>
        <v>4</v>
      </c>
      <c r="H13" s="4">
        <f>แยกเพศ!Z13</f>
        <v>3</v>
      </c>
      <c r="I13" s="4">
        <f>แยกเพศ!AD13</f>
        <v>3</v>
      </c>
      <c r="J13" s="4">
        <f>แยกเพศ!AH13</f>
        <v>5</v>
      </c>
      <c r="K13" s="4">
        <f>แยกเพศ!AL13</f>
        <v>4</v>
      </c>
      <c r="L13" s="4">
        <f t="shared" si="2"/>
        <v>26</v>
      </c>
      <c r="M13" s="4">
        <f>แยกเพศ!AT13</f>
        <v>0</v>
      </c>
      <c r="N13" s="4">
        <f>แยกเพศ!AX13</f>
        <v>0</v>
      </c>
      <c r="O13" s="4">
        <f>แยกเพศ!BB13</f>
        <v>0</v>
      </c>
      <c r="P13" s="4">
        <f t="shared" si="3"/>
        <v>0</v>
      </c>
      <c r="Q13" s="4">
        <f t="shared" si="4"/>
        <v>35</v>
      </c>
    </row>
    <row r="14" spans="1:17" ht="20.100000000000001" customHeight="1" x14ac:dyDescent="0.35">
      <c r="A14" s="4">
        <v>10</v>
      </c>
      <c r="B14" s="4" t="s">
        <v>102</v>
      </c>
      <c r="C14" s="4">
        <f>แยกเพศ!F14</f>
        <v>8</v>
      </c>
      <c r="D14" s="4">
        <f>แยกเพศ!J14</f>
        <v>14</v>
      </c>
      <c r="E14" s="4">
        <f t="shared" si="1"/>
        <v>22</v>
      </c>
      <c r="F14" s="4">
        <f>แยกเพศ!R14</f>
        <v>7</v>
      </c>
      <c r="G14" s="4">
        <f>แยกเพศ!V14</f>
        <v>12</v>
      </c>
      <c r="H14" s="4">
        <f>แยกเพศ!Z14</f>
        <v>9</v>
      </c>
      <c r="I14" s="4">
        <f>แยกเพศ!AD14</f>
        <v>13</v>
      </c>
      <c r="J14" s="4">
        <f>แยกเพศ!AH14</f>
        <v>13</v>
      </c>
      <c r="K14" s="4">
        <f>แยกเพศ!AL14</f>
        <v>13</v>
      </c>
      <c r="L14" s="4">
        <f t="shared" si="2"/>
        <v>67</v>
      </c>
      <c r="M14" s="4">
        <f>แยกเพศ!AT14</f>
        <v>0</v>
      </c>
      <c r="N14" s="4">
        <f>แยกเพศ!AX14</f>
        <v>0</v>
      </c>
      <c r="O14" s="4">
        <f>แยกเพศ!BB14</f>
        <v>0</v>
      </c>
      <c r="P14" s="4">
        <f t="shared" si="3"/>
        <v>0</v>
      </c>
      <c r="Q14" s="4">
        <f t="shared" si="4"/>
        <v>89</v>
      </c>
    </row>
    <row r="15" spans="1:17" ht="20.100000000000001" customHeight="1" x14ac:dyDescent="0.35">
      <c r="A15" s="4">
        <v>11</v>
      </c>
      <c r="B15" s="4" t="s">
        <v>103</v>
      </c>
      <c r="C15" s="4">
        <f>แยกเพศ!F15</f>
        <v>15</v>
      </c>
      <c r="D15" s="4">
        <f>แยกเพศ!J15</f>
        <v>13</v>
      </c>
      <c r="E15" s="4">
        <f t="shared" si="1"/>
        <v>28</v>
      </c>
      <c r="F15" s="4">
        <f>แยกเพศ!R15</f>
        <v>23</v>
      </c>
      <c r="G15" s="4">
        <f>แยกเพศ!V15</f>
        <v>22</v>
      </c>
      <c r="H15" s="4">
        <f>แยกเพศ!Z15</f>
        <v>21</v>
      </c>
      <c r="I15" s="4">
        <f>แยกเพศ!AD15</f>
        <v>21</v>
      </c>
      <c r="J15" s="4">
        <f>แยกเพศ!AH15</f>
        <v>21</v>
      </c>
      <c r="K15" s="4">
        <f>แยกเพศ!AL15</f>
        <v>20</v>
      </c>
      <c r="L15" s="4">
        <f t="shared" si="2"/>
        <v>128</v>
      </c>
      <c r="M15" s="4">
        <f>แยกเพศ!AT15</f>
        <v>30</v>
      </c>
      <c r="N15" s="4">
        <f>แยกเพศ!AX15</f>
        <v>16</v>
      </c>
      <c r="O15" s="4">
        <f>แยกเพศ!BB15</f>
        <v>21</v>
      </c>
      <c r="P15" s="4">
        <f t="shared" si="3"/>
        <v>67</v>
      </c>
      <c r="Q15" s="4">
        <f t="shared" si="4"/>
        <v>223</v>
      </c>
    </row>
    <row r="16" spans="1:17" ht="20.100000000000001" customHeight="1" x14ac:dyDescent="0.35">
      <c r="A16" s="4">
        <v>12</v>
      </c>
      <c r="B16" s="4" t="s">
        <v>211</v>
      </c>
      <c r="C16" s="4">
        <f>แยกเพศ!F16</f>
        <v>0</v>
      </c>
      <c r="D16" s="4">
        <f>แยกเพศ!J16</f>
        <v>5</v>
      </c>
      <c r="E16" s="4">
        <f t="shared" si="1"/>
        <v>5</v>
      </c>
      <c r="F16" s="4">
        <f>แยกเพศ!R16</f>
        <v>2</v>
      </c>
      <c r="G16" s="4">
        <f>แยกเพศ!V16</f>
        <v>5</v>
      </c>
      <c r="H16" s="4">
        <f>แยกเพศ!Z16</f>
        <v>8</v>
      </c>
      <c r="I16" s="4">
        <f>แยกเพศ!AD16</f>
        <v>4</v>
      </c>
      <c r="J16" s="4">
        <f>แยกเพศ!AH16</f>
        <v>3</v>
      </c>
      <c r="K16" s="4">
        <f>แยกเพศ!AL16</f>
        <v>3</v>
      </c>
      <c r="L16" s="4">
        <f t="shared" si="2"/>
        <v>25</v>
      </c>
      <c r="M16" s="4">
        <f>แยกเพศ!AT16</f>
        <v>0</v>
      </c>
      <c r="N16" s="4">
        <f>แยกเพศ!AX16</f>
        <v>0</v>
      </c>
      <c r="O16" s="4">
        <f>แยกเพศ!BB16</f>
        <v>0</v>
      </c>
      <c r="P16" s="4">
        <f t="shared" si="3"/>
        <v>0</v>
      </c>
      <c r="Q16" s="4">
        <f t="shared" si="4"/>
        <v>30</v>
      </c>
    </row>
    <row r="17" spans="1:17" ht="20.100000000000001" customHeight="1" x14ac:dyDescent="0.35">
      <c r="A17" s="4">
        <v>13</v>
      </c>
      <c r="B17" s="4" t="s">
        <v>105</v>
      </c>
      <c r="C17" s="4">
        <f>แยกเพศ!F17</f>
        <v>2</v>
      </c>
      <c r="D17" s="4">
        <f>แยกเพศ!J17</f>
        <v>3</v>
      </c>
      <c r="E17" s="4">
        <f t="shared" si="1"/>
        <v>5</v>
      </c>
      <c r="F17" s="4">
        <f>แยกเพศ!R17</f>
        <v>2</v>
      </c>
      <c r="G17" s="4">
        <f>แยกเพศ!V17</f>
        <v>9</v>
      </c>
      <c r="H17" s="4">
        <f>แยกเพศ!Z17</f>
        <v>1</v>
      </c>
      <c r="I17" s="4">
        <f>แยกเพศ!AD17</f>
        <v>6</v>
      </c>
      <c r="J17" s="4">
        <f>แยกเพศ!AH17</f>
        <v>0</v>
      </c>
      <c r="K17" s="4">
        <f>แยกเพศ!AL17</f>
        <v>7</v>
      </c>
      <c r="L17" s="4">
        <f t="shared" si="2"/>
        <v>25</v>
      </c>
      <c r="M17" s="4">
        <f>แยกเพศ!AT17</f>
        <v>0</v>
      </c>
      <c r="N17" s="4">
        <f>แยกเพศ!AX17</f>
        <v>0</v>
      </c>
      <c r="O17" s="4">
        <f>แยกเพศ!BB17</f>
        <v>0</v>
      </c>
      <c r="P17" s="4">
        <f t="shared" si="3"/>
        <v>0</v>
      </c>
      <c r="Q17" s="4">
        <f t="shared" si="4"/>
        <v>30</v>
      </c>
    </row>
    <row r="18" spans="1:17" ht="20.100000000000001" customHeight="1" x14ac:dyDescent="0.35">
      <c r="A18" s="4">
        <v>14</v>
      </c>
      <c r="B18" s="4" t="s">
        <v>106</v>
      </c>
      <c r="C18" s="4">
        <f>แยกเพศ!F18</f>
        <v>8</v>
      </c>
      <c r="D18" s="4">
        <f>แยกเพศ!J18</f>
        <v>2</v>
      </c>
      <c r="E18" s="4">
        <f t="shared" si="1"/>
        <v>10</v>
      </c>
      <c r="F18" s="4">
        <f>แยกเพศ!R18</f>
        <v>6</v>
      </c>
      <c r="G18" s="4">
        <f>แยกเพศ!V18</f>
        <v>4</v>
      </c>
      <c r="H18" s="4">
        <f>แยกเพศ!Z18</f>
        <v>6</v>
      </c>
      <c r="I18" s="4">
        <f>แยกเพศ!AD18</f>
        <v>4</v>
      </c>
      <c r="J18" s="4">
        <f>แยกเพศ!AH18</f>
        <v>1</v>
      </c>
      <c r="K18" s="4">
        <f>แยกเพศ!AL18</f>
        <v>1</v>
      </c>
      <c r="L18" s="4">
        <f t="shared" si="2"/>
        <v>22</v>
      </c>
      <c r="M18" s="4">
        <f>แยกเพศ!AT18</f>
        <v>0</v>
      </c>
      <c r="N18" s="4">
        <f>แยกเพศ!AX18</f>
        <v>0</v>
      </c>
      <c r="O18" s="4">
        <f>แยกเพศ!BB18</f>
        <v>0</v>
      </c>
      <c r="P18" s="4">
        <f t="shared" si="3"/>
        <v>0</v>
      </c>
      <c r="Q18" s="4">
        <f t="shared" si="4"/>
        <v>32</v>
      </c>
    </row>
    <row r="19" spans="1:17" ht="20.100000000000001" customHeight="1" x14ac:dyDescent="0.35">
      <c r="A19" s="4">
        <v>15</v>
      </c>
      <c r="B19" s="4" t="s">
        <v>107</v>
      </c>
      <c r="C19" s="4">
        <f>แยกเพศ!F19</f>
        <v>13</v>
      </c>
      <c r="D19" s="4">
        <f>แยกเพศ!J19</f>
        <v>22</v>
      </c>
      <c r="E19" s="4">
        <f t="shared" si="1"/>
        <v>35</v>
      </c>
      <c r="F19" s="4">
        <f>แยกเพศ!R19</f>
        <v>14</v>
      </c>
      <c r="G19" s="4">
        <f>แยกเพศ!V19</f>
        <v>19</v>
      </c>
      <c r="H19" s="4">
        <f>แยกเพศ!Z19</f>
        <v>9</v>
      </c>
      <c r="I19" s="4">
        <f>แยกเพศ!AD19</f>
        <v>16</v>
      </c>
      <c r="J19" s="4">
        <f>แยกเพศ!AH19</f>
        <v>20</v>
      </c>
      <c r="K19" s="4">
        <f>แยกเพศ!AL19</f>
        <v>14</v>
      </c>
      <c r="L19" s="4">
        <f t="shared" si="2"/>
        <v>92</v>
      </c>
      <c r="M19" s="4">
        <f>แยกเพศ!AT19</f>
        <v>0</v>
      </c>
      <c r="N19" s="4">
        <f>แยกเพศ!AX19</f>
        <v>0</v>
      </c>
      <c r="O19" s="4">
        <f>แยกเพศ!BB19</f>
        <v>0</v>
      </c>
      <c r="P19" s="4">
        <f t="shared" si="3"/>
        <v>0</v>
      </c>
      <c r="Q19" s="4">
        <f t="shared" si="4"/>
        <v>127</v>
      </c>
    </row>
    <row r="20" spans="1:17" ht="20.100000000000001" customHeight="1" x14ac:dyDescent="0.35">
      <c r="A20" s="4">
        <v>16</v>
      </c>
      <c r="B20" s="4" t="s">
        <v>108</v>
      </c>
      <c r="C20" s="4">
        <f>แยกเพศ!F20</f>
        <v>8</v>
      </c>
      <c r="D20" s="4">
        <f>แยกเพศ!J20</f>
        <v>13</v>
      </c>
      <c r="E20" s="4">
        <f t="shared" si="1"/>
        <v>21</v>
      </c>
      <c r="F20" s="4">
        <f>แยกเพศ!R20</f>
        <v>7</v>
      </c>
      <c r="G20" s="4">
        <f>แยกเพศ!V20</f>
        <v>13</v>
      </c>
      <c r="H20" s="4">
        <f>แยกเพศ!Z20</f>
        <v>12</v>
      </c>
      <c r="I20" s="4">
        <f>แยกเพศ!AD20</f>
        <v>4</v>
      </c>
      <c r="J20" s="4">
        <f>แยกเพศ!AH20</f>
        <v>7</v>
      </c>
      <c r="K20" s="4">
        <f>แยกเพศ!AL20</f>
        <v>8</v>
      </c>
      <c r="L20" s="4">
        <f t="shared" si="2"/>
        <v>51</v>
      </c>
      <c r="M20" s="4">
        <f>แยกเพศ!AT20</f>
        <v>3</v>
      </c>
      <c r="N20" s="4">
        <f>แยกเพศ!AX20</f>
        <v>7</v>
      </c>
      <c r="O20" s="4">
        <f>แยกเพศ!BB20</f>
        <v>8</v>
      </c>
      <c r="P20" s="4">
        <f t="shared" si="3"/>
        <v>18</v>
      </c>
      <c r="Q20" s="4">
        <f t="shared" si="4"/>
        <v>90</v>
      </c>
    </row>
    <row r="21" spans="1:17" ht="20.100000000000001" customHeight="1" x14ac:dyDescent="0.35">
      <c r="A21" s="4">
        <v>17</v>
      </c>
      <c r="B21" s="4" t="s">
        <v>109</v>
      </c>
      <c r="C21" s="4">
        <f>แยกเพศ!F21</f>
        <v>7</v>
      </c>
      <c r="D21" s="4">
        <f>แยกเพศ!J21</f>
        <v>9</v>
      </c>
      <c r="E21" s="4">
        <f t="shared" si="1"/>
        <v>16</v>
      </c>
      <c r="F21" s="4">
        <f>แยกเพศ!R21</f>
        <v>6</v>
      </c>
      <c r="G21" s="4">
        <f>แยกเพศ!V21</f>
        <v>5</v>
      </c>
      <c r="H21" s="4">
        <f>แยกเพศ!Z21</f>
        <v>12</v>
      </c>
      <c r="I21" s="4">
        <f>แยกเพศ!AD21</f>
        <v>8</v>
      </c>
      <c r="J21" s="4">
        <f>แยกเพศ!AH21</f>
        <v>7</v>
      </c>
      <c r="K21" s="4">
        <f>แยกเพศ!AL21</f>
        <v>9</v>
      </c>
      <c r="L21" s="4">
        <f t="shared" si="2"/>
        <v>47</v>
      </c>
      <c r="M21" s="4">
        <f>แยกเพศ!AT21</f>
        <v>0</v>
      </c>
      <c r="N21" s="4">
        <f>แยกเพศ!AX21</f>
        <v>0</v>
      </c>
      <c r="O21" s="4">
        <f>แยกเพศ!BB21</f>
        <v>0</v>
      </c>
      <c r="P21" s="4">
        <f t="shared" si="3"/>
        <v>0</v>
      </c>
      <c r="Q21" s="4">
        <f t="shared" si="4"/>
        <v>63</v>
      </c>
    </row>
    <row r="22" spans="1:17" ht="20.100000000000001" customHeight="1" x14ac:dyDescent="0.35">
      <c r="A22" s="4">
        <v>18</v>
      </c>
      <c r="B22" s="4" t="s">
        <v>110</v>
      </c>
      <c r="C22" s="4">
        <f>แยกเพศ!F22</f>
        <v>16</v>
      </c>
      <c r="D22" s="4">
        <f>แยกเพศ!J22</f>
        <v>14</v>
      </c>
      <c r="E22" s="4">
        <f t="shared" si="1"/>
        <v>30</v>
      </c>
      <c r="F22" s="4">
        <f>แยกเพศ!R22</f>
        <v>17</v>
      </c>
      <c r="G22" s="4">
        <f>แยกเพศ!V22</f>
        <v>8</v>
      </c>
      <c r="H22" s="4">
        <f>แยกเพศ!Z22</f>
        <v>14</v>
      </c>
      <c r="I22" s="4">
        <f>แยกเพศ!AD22</f>
        <v>9</v>
      </c>
      <c r="J22" s="4">
        <f>แยกเพศ!AH22</f>
        <v>18</v>
      </c>
      <c r="K22" s="4">
        <f>แยกเพศ!AL22</f>
        <v>17</v>
      </c>
      <c r="L22" s="4">
        <f t="shared" si="2"/>
        <v>83</v>
      </c>
      <c r="M22" s="4">
        <f>แยกเพศ!AT22</f>
        <v>13</v>
      </c>
      <c r="N22" s="4">
        <f>แยกเพศ!AX22</f>
        <v>11</v>
      </c>
      <c r="O22" s="4">
        <f>แยกเพศ!BB22</f>
        <v>9</v>
      </c>
      <c r="P22" s="4">
        <f t="shared" si="3"/>
        <v>33</v>
      </c>
      <c r="Q22" s="4">
        <f t="shared" si="4"/>
        <v>146</v>
      </c>
    </row>
    <row r="23" spans="1:17" ht="20.100000000000001" customHeight="1" x14ac:dyDescent="0.35">
      <c r="A23" s="4">
        <v>19</v>
      </c>
      <c r="B23" s="4" t="s">
        <v>111</v>
      </c>
      <c r="C23" s="4">
        <f>แยกเพศ!F23</f>
        <v>0</v>
      </c>
      <c r="D23" s="4">
        <f>แยกเพศ!J23</f>
        <v>0</v>
      </c>
      <c r="E23" s="4">
        <f t="shared" si="1"/>
        <v>0</v>
      </c>
      <c r="F23" s="4">
        <f>แยกเพศ!R23</f>
        <v>0</v>
      </c>
      <c r="G23" s="4">
        <f>แยกเพศ!V23</f>
        <v>0</v>
      </c>
      <c r="H23" s="4">
        <f>แยกเพศ!Z23</f>
        <v>0</v>
      </c>
      <c r="I23" s="4">
        <f>แยกเพศ!AD23</f>
        <v>0</v>
      </c>
      <c r="J23" s="4">
        <f>แยกเพศ!AH23</f>
        <v>0</v>
      </c>
      <c r="K23" s="4">
        <f>แยกเพศ!AL23</f>
        <v>0</v>
      </c>
      <c r="L23" s="4">
        <f t="shared" si="2"/>
        <v>0</v>
      </c>
      <c r="M23" s="4">
        <f>แยกเพศ!AT23</f>
        <v>0</v>
      </c>
      <c r="N23" s="4">
        <f>แยกเพศ!AX23</f>
        <v>0</v>
      </c>
      <c r="O23" s="4">
        <f>แยกเพศ!BB23</f>
        <v>0</v>
      </c>
      <c r="P23" s="4">
        <f t="shared" si="3"/>
        <v>0</v>
      </c>
      <c r="Q23" s="4">
        <f t="shared" si="4"/>
        <v>0</v>
      </c>
    </row>
    <row r="24" spans="1:17" ht="20.100000000000001" customHeight="1" x14ac:dyDescent="0.35">
      <c r="A24" s="4">
        <v>20</v>
      </c>
      <c r="B24" s="4" t="s">
        <v>112</v>
      </c>
      <c r="C24" s="4">
        <f>แยกเพศ!F24</f>
        <v>10</v>
      </c>
      <c r="D24" s="4">
        <f>แยกเพศ!J24</f>
        <v>7</v>
      </c>
      <c r="E24" s="4">
        <f t="shared" si="1"/>
        <v>17</v>
      </c>
      <c r="F24" s="4">
        <f>แยกเพศ!R24</f>
        <v>8</v>
      </c>
      <c r="G24" s="4">
        <f>แยกเพศ!V24</f>
        <v>12</v>
      </c>
      <c r="H24" s="4">
        <f>แยกเพศ!Z24</f>
        <v>8</v>
      </c>
      <c r="I24" s="4">
        <f>แยกเพศ!AD24</f>
        <v>9</v>
      </c>
      <c r="J24" s="4">
        <f>แยกเพศ!AH24</f>
        <v>8</v>
      </c>
      <c r="K24" s="4">
        <f>แยกเพศ!AL24</f>
        <v>7</v>
      </c>
      <c r="L24" s="4">
        <f t="shared" si="2"/>
        <v>52</v>
      </c>
      <c r="M24" s="4">
        <f>แยกเพศ!AT24</f>
        <v>0</v>
      </c>
      <c r="N24" s="4">
        <f>แยกเพศ!AX24</f>
        <v>0</v>
      </c>
      <c r="O24" s="4">
        <f>แยกเพศ!BB24</f>
        <v>0</v>
      </c>
      <c r="P24" s="4">
        <f t="shared" si="3"/>
        <v>0</v>
      </c>
      <c r="Q24" s="4">
        <f t="shared" si="4"/>
        <v>69</v>
      </c>
    </row>
    <row r="25" spans="1:17" ht="20.100000000000001" customHeight="1" x14ac:dyDescent="0.35">
      <c r="A25" s="14">
        <v>21</v>
      </c>
      <c r="B25" s="14" t="s">
        <v>113</v>
      </c>
      <c r="C25" s="14">
        <f>แยกเพศ!F25</f>
        <v>15</v>
      </c>
      <c r="D25" s="14">
        <f>แยกเพศ!J25</f>
        <v>17</v>
      </c>
      <c r="E25" s="14">
        <f t="shared" si="1"/>
        <v>32</v>
      </c>
      <c r="F25" s="14">
        <f>แยกเพศ!R25</f>
        <v>13</v>
      </c>
      <c r="G25" s="14">
        <f>แยกเพศ!V25</f>
        <v>19</v>
      </c>
      <c r="H25" s="14">
        <f>แยกเพศ!Z25</f>
        <v>11</v>
      </c>
      <c r="I25" s="14">
        <f>แยกเพศ!AD25</f>
        <v>24</v>
      </c>
      <c r="J25" s="14">
        <f>แยกเพศ!AH25</f>
        <v>20</v>
      </c>
      <c r="K25" s="14">
        <f>แยกเพศ!AL25</f>
        <v>11</v>
      </c>
      <c r="L25" s="14">
        <f t="shared" si="2"/>
        <v>98</v>
      </c>
      <c r="M25" s="14">
        <f>แยกเพศ!AT25</f>
        <v>13</v>
      </c>
      <c r="N25" s="14">
        <f>แยกเพศ!AX25</f>
        <v>15</v>
      </c>
      <c r="O25" s="14">
        <f>แยกเพศ!BB25</f>
        <v>8</v>
      </c>
      <c r="P25" s="14">
        <f t="shared" si="3"/>
        <v>36</v>
      </c>
      <c r="Q25" s="14">
        <f t="shared" si="4"/>
        <v>166</v>
      </c>
    </row>
    <row r="26" spans="1:17" ht="20.100000000000001" customHeight="1" x14ac:dyDescent="0.35">
      <c r="A26" s="16"/>
      <c r="B26" s="17" t="s">
        <v>246</v>
      </c>
      <c r="C26" s="19">
        <f>SUM(C27:C48)</f>
        <v>194</v>
      </c>
      <c r="D26" s="19">
        <f t="shared" ref="D26:Q26" si="5">SUM(D27:D48)</f>
        <v>231</v>
      </c>
      <c r="E26" s="19">
        <f t="shared" si="5"/>
        <v>425</v>
      </c>
      <c r="F26" s="19">
        <f t="shared" si="5"/>
        <v>230</v>
      </c>
      <c r="G26" s="19">
        <f t="shared" si="5"/>
        <v>254</v>
      </c>
      <c r="H26" s="19">
        <f t="shared" si="5"/>
        <v>229</v>
      </c>
      <c r="I26" s="19">
        <f t="shared" si="5"/>
        <v>229</v>
      </c>
      <c r="J26" s="19">
        <f t="shared" si="5"/>
        <v>232</v>
      </c>
      <c r="K26" s="19">
        <f t="shared" si="5"/>
        <v>242</v>
      </c>
      <c r="L26" s="19">
        <f t="shared" si="5"/>
        <v>1416</v>
      </c>
      <c r="M26" s="19">
        <f t="shared" si="5"/>
        <v>65</v>
      </c>
      <c r="N26" s="19">
        <f t="shared" si="5"/>
        <v>54</v>
      </c>
      <c r="O26" s="19">
        <f t="shared" si="5"/>
        <v>53</v>
      </c>
      <c r="P26" s="19">
        <f t="shared" si="5"/>
        <v>172</v>
      </c>
      <c r="Q26" s="19">
        <f t="shared" si="5"/>
        <v>2013</v>
      </c>
    </row>
    <row r="27" spans="1:17" ht="20.100000000000001" customHeight="1" x14ac:dyDescent="0.35">
      <c r="A27" s="6">
        <v>22</v>
      </c>
      <c r="B27" s="6" t="s">
        <v>114</v>
      </c>
      <c r="C27" s="6">
        <f>แยกเพศ!F26</f>
        <v>19</v>
      </c>
      <c r="D27" s="6">
        <f>แยกเพศ!J26</f>
        <v>14</v>
      </c>
      <c r="E27" s="6">
        <f t="shared" ref="E27:E48" si="6">SUM(C27,D27)</f>
        <v>33</v>
      </c>
      <c r="F27" s="6">
        <f>แยกเพศ!R26</f>
        <v>14</v>
      </c>
      <c r="G27" s="6">
        <f>แยกเพศ!V26</f>
        <v>26</v>
      </c>
      <c r="H27" s="6">
        <f>แยกเพศ!Z26</f>
        <v>18</v>
      </c>
      <c r="I27" s="6">
        <f>แยกเพศ!AD26</f>
        <v>15</v>
      </c>
      <c r="J27" s="6">
        <f>แยกเพศ!AH26</f>
        <v>18</v>
      </c>
      <c r="K27" s="6">
        <f>แยกเพศ!AL26</f>
        <v>22</v>
      </c>
      <c r="L27" s="6">
        <f t="shared" ref="L27:L48" si="7">SUM(F27,G27,H27,I27,J27,K27)</f>
        <v>113</v>
      </c>
      <c r="M27" s="6">
        <f>แยกเพศ!AT26</f>
        <v>19</v>
      </c>
      <c r="N27" s="6">
        <f>แยกเพศ!AX26</f>
        <v>9</v>
      </c>
      <c r="O27" s="6">
        <f>แยกเพศ!BB26</f>
        <v>11</v>
      </c>
      <c r="P27" s="6">
        <f t="shared" ref="P27:P48" si="8">SUM(M27,N27,O27)</f>
        <v>39</v>
      </c>
      <c r="Q27" s="6">
        <f t="shared" ref="Q27:Q48" si="9">SUM(P27,L27,E27)</f>
        <v>185</v>
      </c>
    </row>
    <row r="28" spans="1:17" ht="20.100000000000001" customHeight="1" x14ac:dyDescent="0.35">
      <c r="A28" s="4">
        <v>23</v>
      </c>
      <c r="B28" s="4" t="s">
        <v>115</v>
      </c>
      <c r="C28" s="4">
        <f>แยกเพศ!F27</f>
        <v>0</v>
      </c>
      <c r="D28" s="4">
        <f>แยกเพศ!J27</f>
        <v>1</v>
      </c>
      <c r="E28" s="4">
        <f t="shared" si="6"/>
        <v>1</v>
      </c>
      <c r="F28" s="4">
        <f>แยกเพศ!R27</f>
        <v>3</v>
      </c>
      <c r="G28" s="4">
        <f>แยกเพศ!V27</f>
        <v>2</v>
      </c>
      <c r="H28" s="4">
        <f>แยกเพศ!Z27</f>
        <v>2</v>
      </c>
      <c r="I28" s="4">
        <f>แยกเพศ!AD27</f>
        <v>1</v>
      </c>
      <c r="J28" s="4">
        <f>แยกเพศ!AH27</f>
        <v>3</v>
      </c>
      <c r="K28" s="4">
        <f>แยกเพศ!AL27</f>
        <v>2</v>
      </c>
      <c r="L28" s="4">
        <f t="shared" si="7"/>
        <v>13</v>
      </c>
      <c r="M28" s="4">
        <f>แยกเพศ!AT27</f>
        <v>0</v>
      </c>
      <c r="N28" s="4">
        <f>แยกเพศ!AX27</f>
        <v>0</v>
      </c>
      <c r="O28" s="4">
        <f>แยกเพศ!BB27</f>
        <v>0</v>
      </c>
      <c r="P28" s="4">
        <f t="shared" si="8"/>
        <v>0</v>
      </c>
      <c r="Q28" s="4">
        <f t="shared" si="9"/>
        <v>14</v>
      </c>
    </row>
    <row r="29" spans="1:17" ht="20.100000000000001" customHeight="1" x14ac:dyDescent="0.35">
      <c r="A29" s="4">
        <v>24</v>
      </c>
      <c r="B29" s="4" t="s">
        <v>116</v>
      </c>
      <c r="C29" s="4">
        <f>แยกเพศ!F28</f>
        <v>3</v>
      </c>
      <c r="D29" s="4">
        <f>แยกเพศ!J28</f>
        <v>3</v>
      </c>
      <c r="E29" s="4">
        <f t="shared" si="6"/>
        <v>6</v>
      </c>
      <c r="F29" s="4">
        <f>แยกเพศ!R28</f>
        <v>4</v>
      </c>
      <c r="G29" s="4">
        <f>แยกเพศ!V28</f>
        <v>7</v>
      </c>
      <c r="H29" s="4">
        <f>แยกเพศ!Z28</f>
        <v>11</v>
      </c>
      <c r="I29" s="4">
        <f>แยกเพศ!AD28</f>
        <v>7</v>
      </c>
      <c r="J29" s="4">
        <f>แยกเพศ!AH28</f>
        <v>9</v>
      </c>
      <c r="K29" s="4">
        <f>แยกเพศ!AL28</f>
        <v>4</v>
      </c>
      <c r="L29" s="4">
        <f t="shared" si="7"/>
        <v>42</v>
      </c>
      <c r="M29" s="4">
        <f>แยกเพศ!AT28</f>
        <v>0</v>
      </c>
      <c r="N29" s="4">
        <f>แยกเพศ!AX28</f>
        <v>0</v>
      </c>
      <c r="O29" s="4">
        <f>แยกเพศ!BB28</f>
        <v>0</v>
      </c>
      <c r="P29" s="4">
        <f t="shared" si="8"/>
        <v>0</v>
      </c>
      <c r="Q29" s="4">
        <f t="shared" si="9"/>
        <v>48</v>
      </c>
    </row>
    <row r="30" spans="1:17" ht="20.100000000000001" customHeight="1" x14ac:dyDescent="0.35">
      <c r="A30" s="4">
        <v>25</v>
      </c>
      <c r="B30" s="4" t="s">
        <v>117</v>
      </c>
      <c r="C30" s="4">
        <f>แยกเพศ!F29</f>
        <v>14</v>
      </c>
      <c r="D30" s="4">
        <f>แยกเพศ!J29</f>
        <v>11</v>
      </c>
      <c r="E30" s="4">
        <f t="shared" si="6"/>
        <v>25</v>
      </c>
      <c r="F30" s="4">
        <f>แยกเพศ!R29</f>
        <v>9</v>
      </c>
      <c r="G30" s="4">
        <f>แยกเพศ!V29</f>
        <v>16</v>
      </c>
      <c r="H30" s="4">
        <f>แยกเพศ!Z29</f>
        <v>10</v>
      </c>
      <c r="I30" s="4">
        <f>แยกเพศ!AD29</f>
        <v>20</v>
      </c>
      <c r="J30" s="4">
        <f>แยกเพศ!AH29</f>
        <v>12</v>
      </c>
      <c r="K30" s="4">
        <f>แยกเพศ!AL29</f>
        <v>9</v>
      </c>
      <c r="L30" s="4">
        <f t="shared" si="7"/>
        <v>76</v>
      </c>
      <c r="M30" s="4">
        <f>แยกเพศ!AT29</f>
        <v>12</v>
      </c>
      <c r="N30" s="4">
        <f>แยกเพศ!AX29</f>
        <v>7</v>
      </c>
      <c r="O30" s="4">
        <f>แยกเพศ!BB29</f>
        <v>10</v>
      </c>
      <c r="P30" s="4">
        <f t="shared" si="8"/>
        <v>29</v>
      </c>
      <c r="Q30" s="4">
        <f t="shared" si="9"/>
        <v>130</v>
      </c>
    </row>
    <row r="31" spans="1:17" ht="20.100000000000001" customHeight="1" x14ac:dyDescent="0.35">
      <c r="A31" s="4">
        <v>26</v>
      </c>
      <c r="B31" s="4" t="s">
        <v>118</v>
      </c>
      <c r="C31" s="4">
        <f>แยกเพศ!F30</f>
        <v>7</v>
      </c>
      <c r="D31" s="4">
        <f>แยกเพศ!J30</f>
        <v>6</v>
      </c>
      <c r="E31" s="4">
        <f t="shared" si="6"/>
        <v>13</v>
      </c>
      <c r="F31" s="4">
        <f>แยกเพศ!R30</f>
        <v>7</v>
      </c>
      <c r="G31" s="4">
        <f>แยกเพศ!V30</f>
        <v>7</v>
      </c>
      <c r="H31" s="4">
        <f>แยกเพศ!Z30</f>
        <v>8</v>
      </c>
      <c r="I31" s="4">
        <f>แยกเพศ!AD30</f>
        <v>6</v>
      </c>
      <c r="J31" s="4">
        <f>แยกเพศ!AH30</f>
        <v>2</v>
      </c>
      <c r="K31" s="4">
        <f>แยกเพศ!AL30</f>
        <v>8</v>
      </c>
      <c r="L31" s="4">
        <f t="shared" si="7"/>
        <v>38</v>
      </c>
      <c r="M31" s="4">
        <f>แยกเพศ!AT30</f>
        <v>0</v>
      </c>
      <c r="N31" s="4">
        <f>แยกเพศ!AX30</f>
        <v>0</v>
      </c>
      <c r="O31" s="4">
        <f>แยกเพศ!BB30</f>
        <v>0</v>
      </c>
      <c r="P31" s="4">
        <f t="shared" si="8"/>
        <v>0</v>
      </c>
      <c r="Q31" s="4">
        <f t="shared" si="9"/>
        <v>51</v>
      </c>
    </row>
    <row r="32" spans="1:17" ht="20.100000000000001" customHeight="1" x14ac:dyDescent="0.35">
      <c r="A32" s="4">
        <v>27</v>
      </c>
      <c r="B32" s="4" t="s">
        <v>119</v>
      </c>
      <c r="C32" s="4">
        <f>แยกเพศ!F31</f>
        <v>6</v>
      </c>
      <c r="D32" s="4">
        <f>แยกเพศ!J31</f>
        <v>8</v>
      </c>
      <c r="E32" s="4">
        <f t="shared" si="6"/>
        <v>14</v>
      </c>
      <c r="F32" s="4">
        <f>แยกเพศ!R31</f>
        <v>10</v>
      </c>
      <c r="G32" s="4">
        <f>แยกเพศ!V31</f>
        <v>9</v>
      </c>
      <c r="H32" s="4">
        <f>แยกเพศ!Z31</f>
        <v>3</v>
      </c>
      <c r="I32" s="4">
        <f>แยกเพศ!AD31</f>
        <v>6</v>
      </c>
      <c r="J32" s="4">
        <f>แยกเพศ!AH31</f>
        <v>11</v>
      </c>
      <c r="K32" s="4">
        <f>แยกเพศ!AL31</f>
        <v>9</v>
      </c>
      <c r="L32" s="4">
        <f t="shared" si="7"/>
        <v>48</v>
      </c>
      <c r="M32" s="4">
        <f>แยกเพศ!AT31</f>
        <v>0</v>
      </c>
      <c r="N32" s="4">
        <f>แยกเพศ!AX31</f>
        <v>0</v>
      </c>
      <c r="O32" s="4">
        <f>แยกเพศ!BB31</f>
        <v>0</v>
      </c>
      <c r="P32" s="4">
        <f t="shared" si="8"/>
        <v>0</v>
      </c>
      <c r="Q32" s="4">
        <f t="shared" si="9"/>
        <v>62</v>
      </c>
    </row>
    <row r="33" spans="1:17" ht="20.100000000000001" customHeight="1" x14ac:dyDescent="0.35">
      <c r="A33" s="4">
        <v>28</v>
      </c>
      <c r="B33" s="4" t="s">
        <v>120</v>
      </c>
      <c r="C33" s="4">
        <f>แยกเพศ!F32</f>
        <v>6</v>
      </c>
      <c r="D33" s="4">
        <f>แยกเพศ!J32</f>
        <v>4</v>
      </c>
      <c r="E33" s="4">
        <f t="shared" si="6"/>
        <v>10</v>
      </c>
      <c r="F33" s="4">
        <f>แยกเพศ!R32</f>
        <v>6</v>
      </c>
      <c r="G33" s="4">
        <f>แยกเพศ!V32</f>
        <v>4</v>
      </c>
      <c r="H33" s="4">
        <f>แยกเพศ!Z32</f>
        <v>9</v>
      </c>
      <c r="I33" s="4">
        <f>แยกเพศ!AD32</f>
        <v>6</v>
      </c>
      <c r="J33" s="4">
        <f>แยกเพศ!AH32</f>
        <v>11</v>
      </c>
      <c r="K33" s="4">
        <f>แยกเพศ!AL32</f>
        <v>10</v>
      </c>
      <c r="L33" s="4">
        <f t="shared" si="7"/>
        <v>46</v>
      </c>
      <c r="M33" s="4">
        <f>แยกเพศ!AT32</f>
        <v>0</v>
      </c>
      <c r="N33" s="4">
        <f>แยกเพศ!AX32</f>
        <v>0</v>
      </c>
      <c r="O33" s="4">
        <f>แยกเพศ!BB32</f>
        <v>0</v>
      </c>
      <c r="P33" s="4">
        <f t="shared" si="8"/>
        <v>0</v>
      </c>
      <c r="Q33" s="4">
        <f t="shared" si="9"/>
        <v>56</v>
      </c>
    </row>
    <row r="34" spans="1:17" ht="20.100000000000001" customHeight="1" x14ac:dyDescent="0.35">
      <c r="A34" s="4">
        <v>29</v>
      </c>
      <c r="B34" s="4" t="s">
        <v>121</v>
      </c>
      <c r="C34" s="4">
        <f>แยกเพศ!F33</f>
        <v>11</v>
      </c>
      <c r="D34" s="4">
        <f>แยกเพศ!J33</f>
        <v>23</v>
      </c>
      <c r="E34" s="4">
        <f t="shared" si="6"/>
        <v>34</v>
      </c>
      <c r="F34" s="4">
        <f>แยกเพศ!R33</f>
        <v>17</v>
      </c>
      <c r="G34" s="4">
        <f>แยกเพศ!V33</f>
        <v>20</v>
      </c>
      <c r="H34" s="4">
        <f>แยกเพศ!Z33</f>
        <v>22</v>
      </c>
      <c r="I34" s="4">
        <f>แยกเพศ!AD33</f>
        <v>10</v>
      </c>
      <c r="J34" s="4">
        <f>แยกเพศ!AH33</f>
        <v>17</v>
      </c>
      <c r="K34" s="4">
        <f>แยกเพศ!AL33</f>
        <v>13</v>
      </c>
      <c r="L34" s="4">
        <f t="shared" si="7"/>
        <v>99</v>
      </c>
      <c r="M34" s="4">
        <f>แยกเพศ!AT33</f>
        <v>0</v>
      </c>
      <c r="N34" s="4">
        <f>แยกเพศ!AX33</f>
        <v>0</v>
      </c>
      <c r="O34" s="4">
        <f>แยกเพศ!BB33</f>
        <v>0</v>
      </c>
      <c r="P34" s="4">
        <f t="shared" si="8"/>
        <v>0</v>
      </c>
      <c r="Q34" s="4">
        <f t="shared" si="9"/>
        <v>133</v>
      </c>
    </row>
    <row r="35" spans="1:17" ht="20.100000000000001" customHeight="1" x14ac:dyDescent="0.35">
      <c r="A35" s="4">
        <v>30</v>
      </c>
      <c r="B35" s="4" t="s">
        <v>122</v>
      </c>
      <c r="C35" s="4">
        <f>แยกเพศ!F34</f>
        <v>3</v>
      </c>
      <c r="D35" s="4">
        <f>แยกเพศ!J34</f>
        <v>6</v>
      </c>
      <c r="E35" s="4">
        <f t="shared" si="6"/>
        <v>9</v>
      </c>
      <c r="F35" s="4">
        <f>แยกเพศ!R34</f>
        <v>6</v>
      </c>
      <c r="G35" s="4">
        <f>แยกเพศ!V34</f>
        <v>5</v>
      </c>
      <c r="H35" s="4">
        <f>แยกเพศ!Z34</f>
        <v>5</v>
      </c>
      <c r="I35" s="4">
        <f>แยกเพศ!AD34</f>
        <v>4</v>
      </c>
      <c r="J35" s="4">
        <f>แยกเพศ!AH34</f>
        <v>3</v>
      </c>
      <c r="K35" s="4">
        <f>แยกเพศ!AL34</f>
        <v>5</v>
      </c>
      <c r="L35" s="4">
        <f t="shared" si="7"/>
        <v>28</v>
      </c>
      <c r="M35" s="4">
        <f>แยกเพศ!AT34</f>
        <v>0</v>
      </c>
      <c r="N35" s="4">
        <f>แยกเพศ!AX34</f>
        <v>0</v>
      </c>
      <c r="O35" s="4">
        <f>แยกเพศ!BB34</f>
        <v>0</v>
      </c>
      <c r="P35" s="4">
        <f t="shared" si="8"/>
        <v>0</v>
      </c>
      <c r="Q35" s="4">
        <f t="shared" si="9"/>
        <v>37</v>
      </c>
    </row>
    <row r="36" spans="1:17" ht="20.100000000000001" customHeight="1" x14ac:dyDescent="0.35">
      <c r="A36" s="4">
        <v>31</v>
      </c>
      <c r="B36" s="4" t="s">
        <v>123</v>
      </c>
      <c r="C36" s="4">
        <f>แยกเพศ!F35</f>
        <v>1</v>
      </c>
      <c r="D36" s="4">
        <f>แยกเพศ!J35</f>
        <v>6</v>
      </c>
      <c r="E36" s="4">
        <f t="shared" si="6"/>
        <v>7</v>
      </c>
      <c r="F36" s="4">
        <f>แยกเพศ!R35</f>
        <v>13</v>
      </c>
      <c r="G36" s="4">
        <f>แยกเพศ!V35</f>
        <v>6</v>
      </c>
      <c r="H36" s="4">
        <f>แยกเพศ!Z35</f>
        <v>7</v>
      </c>
      <c r="I36" s="4">
        <f>แยกเพศ!AD35</f>
        <v>3</v>
      </c>
      <c r="J36" s="4">
        <f>แยกเพศ!AH35</f>
        <v>7</v>
      </c>
      <c r="K36" s="4">
        <f>แยกเพศ!AL35</f>
        <v>5</v>
      </c>
      <c r="L36" s="4">
        <f t="shared" si="7"/>
        <v>41</v>
      </c>
      <c r="M36" s="4">
        <f>แยกเพศ!AT35</f>
        <v>0</v>
      </c>
      <c r="N36" s="4">
        <f>แยกเพศ!AX35</f>
        <v>0</v>
      </c>
      <c r="O36" s="4">
        <f>แยกเพศ!BB35</f>
        <v>0</v>
      </c>
      <c r="P36" s="4">
        <f t="shared" si="8"/>
        <v>0</v>
      </c>
      <c r="Q36" s="4">
        <f t="shared" si="9"/>
        <v>48</v>
      </c>
    </row>
    <row r="37" spans="1:17" ht="20.100000000000001" customHeight="1" x14ac:dyDescent="0.35">
      <c r="A37" s="5">
        <v>32</v>
      </c>
      <c r="B37" s="5" t="s">
        <v>124</v>
      </c>
      <c r="C37" s="5">
        <f>แยกเพศ!F36</f>
        <v>12</v>
      </c>
      <c r="D37" s="5">
        <f>แยกเพศ!J36</f>
        <v>8</v>
      </c>
      <c r="E37" s="5">
        <f t="shared" si="6"/>
        <v>20</v>
      </c>
      <c r="F37" s="5">
        <f>แยกเพศ!R36</f>
        <v>10</v>
      </c>
      <c r="G37" s="5">
        <f>แยกเพศ!V36</f>
        <v>12</v>
      </c>
      <c r="H37" s="5">
        <f>แยกเพศ!Z36</f>
        <v>11</v>
      </c>
      <c r="I37" s="5">
        <f>แยกเพศ!AD36</f>
        <v>10</v>
      </c>
      <c r="J37" s="5">
        <f>แยกเพศ!AH36</f>
        <v>11</v>
      </c>
      <c r="K37" s="5">
        <f>แยกเพศ!AL36</f>
        <v>8</v>
      </c>
      <c r="L37" s="5">
        <f t="shared" si="7"/>
        <v>62</v>
      </c>
      <c r="M37" s="5">
        <f>แยกเพศ!AT36</f>
        <v>0</v>
      </c>
      <c r="N37" s="5">
        <f>แยกเพศ!AX36</f>
        <v>0</v>
      </c>
      <c r="O37" s="5">
        <f>แยกเพศ!BB36</f>
        <v>0</v>
      </c>
      <c r="P37" s="5">
        <f t="shared" si="8"/>
        <v>0</v>
      </c>
      <c r="Q37" s="5">
        <f t="shared" si="9"/>
        <v>82</v>
      </c>
    </row>
    <row r="38" spans="1:17" ht="20.100000000000001" customHeight="1" x14ac:dyDescent="0.35">
      <c r="A38" s="6">
        <v>33</v>
      </c>
      <c r="B38" s="6" t="s">
        <v>125</v>
      </c>
      <c r="C38" s="6">
        <f>แยกเพศ!F37</f>
        <v>12</v>
      </c>
      <c r="D38" s="6">
        <f>แยกเพศ!J37</f>
        <v>7</v>
      </c>
      <c r="E38" s="6">
        <f t="shared" si="6"/>
        <v>19</v>
      </c>
      <c r="F38" s="6">
        <f>แยกเพศ!R37</f>
        <v>8</v>
      </c>
      <c r="G38" s="6">
        <f>แยกเพศ!V37</f>
        <v>12</v>
      </c>
      <c r="H38" s="6">
        <f>แยกเพศ!Z37</f>
        <v>14</v>
      </c>
      <c r="I38" s="6">
        <f>แยกเพศ!AD37</f>
        <v>15</v>
      </c>
      <c r="J38" s="6">
        <f>แยกเพศ!AH37</f>
        <v>8</v>
      </c>
      <c r="K38" s="6">
        <f>แยกเพศ!AL37</f>
        <v>10</v>
      </c>
      <c r="L38" s="6">
        <f t="shared" si="7"/>
        <v>67</v>
      </c>
      <c r="M38" s="6">
        <f>แยกเพศ!AT37</f>
        <v>10</v>
      </c>
      <c r="N38" s="6">
        <f>แยกเพศ!AX37</f>
        <v>11</v>
      </c>
      <c r="O38" s="6">
        <f>แยกเพศ!BB37</f>
        <v>15</v>
      </c>
      <c r="P38" s="6">
        <f t="shared" si="8"/>
        <v>36</v>
      </c>
      <c r="Q38" s="6">
        <f t="shared" si="9"/>
        <v>122</v>
      </c>
    </row>
    <row r="39" spans="1:17" ht="20.100000000000001" customHeight="1" x14ac:dyDescent="0.35">
      <c r="A39" s="4">
        <v>34</v>
      </c>
      <c r="B39" s="4" t="s">
        <v>126</v>
      </c>
      <c r="C39" s="4">
        <f>แยกเพศ!F38</f>
        <v>8</v>
      </c>
      <c r="D39" s="4">
        <f>แยกเพศ!J38</f>
        <v>14</v>
      </c>
      <c r="E39" s="4">
        <f t="shared" si="6"/>
        <v>22</v>
      </c>
      <c r="F39" s="4">
        <f>แยกเพศ!R38</f>
        <v>10</v>
      </c>
      <c r="G39" s="4">
        <f>แยกเพศ!V38</f>
        <v>16</v>
      </c>
      <c r="H39" s="4">
        <f>แยกเพศ!Z38</f>
        <v>10</v>
      </c>
      <c r="I39" s="4">
        <f>แยกเพศ!AD38</f>
        <v>9</v>
      </c>
      <c r="J39" s="4">
        <f>แยกเพศ!AH38</f>
        <v>7</v>
      </c>
      <c r="K39" s="4">
        <f>แยกเพศ!AL38</f>
        <v>6</v>
      </c>
      <c r="L39" s="4">
        <f t="shared" si="7"/>
        <v>58</v>
      </c>
      <c r="M39" s="4">
        <f>แยกเพศ!AT38</f>
        <v>9</v>
      </c>
      <c r="N39" s="4">
        <f>แยกเพศ!AX38</f>
        <v>8</v>
      </c>
      <c r="O39" s="4">
        <f>แยกเพศ!BB38</f>
        <v>5</v>
      </c>
      <c r="P39" s="4">
        <f t="shared" si="8"/>
        <v>22</v>
      </c>
      <c r="Q39" s="4">
        <f t="shared" si="9"/>
        <v>102</v>
      </c>
    </row>
    <row r="40" spans="1:17" ht="20.100000000000001" customHeight="1" x14ac:dyDescent="0.35">
      <c r="A40" s="6">
        <v>35</v>
      </c>
      <c r="B40" s="6" t="s">
        <v>127</v>
      </c>
      <c r="C40" s="6">
        <f>แยกเพศ!F39</f>
        <v>3</v>
      </c>
      <c r="D40" s="6">
        <f>แยกเพศ!J39</f>
        <v>5</v>
      </c>
      <c r="E40" s="6">
        <f t="shared" si="6"/>
        <v>8</v>
      </c>
      <c r="F40" s="6">
        <f>แยกเพศ!R39</f>
        <v>5</v>
      </c>
      <c r="G40" s="6">
        <f>แยกเพศ!V39</f>
        <v>6</v>
      </c>
      <c r="H40" s="6">
        <f>แยกเพศ!Z39</f>
        <v>8</v>
      </c>
      <c r="I40" s="6">
        <f>แยกเพศ!AD39</f>
        <v>10</v>
      </c>
      <c r="J40" s="6">
        <f>แยกเพศ!AH39</f>
        <v>5</v>
      </c>
      <c r="K40" s="6">
        <f>แยกเพศ!AL39</f>
        <v>8</v>
      </c>
      <c r="L40" s="6">
        <f t="shared" si="7"/>
        <v>42</v>
      </c>
      <c r="M40" s="6">
        <f>แยกเพศ!AT39</f>
        <v>6</v>
      </c>
      <c r="N40" s="6">
        <f>แยกเพศ!AX39</f>
        <v>8</v>
      </c>
      <c r="O40" s="6">
        <f>แยกเพศ!BB39</f>
        <v>4</v>
      </c>
      <c r="P40" s="6">
        <f t="shared" si="8"/>
        <v>18</v>
      </c>
      <c r="Q40" s="6">
        <f t="shared" si="9"/>
        <v>68</v>
      </c>
    </row>
    <row r="41" spans="1:17" ht="20.100000000000001" customHeight="1" x14ac:dyDescent="0.35">
      <c r="A41" s="4">
        <v>36</v>
      </c>
      <c r="B41" s="4" t="s">
        <v>128</v>
      </c>
      <c r="C41" s="4">
        <f>แยกเพศ!F40</f>
        <v>36</v>
      </c>
      <c r="D41" s="4">
        <f>แยกเพศ!J40</f>
        <v>53</v>
      </c>
      <c r="E41" s="4">
        <f t="shared" si="6"/>
        <v>89</v>
      </c>
      <c r="F41" s="4">
        <f>แยกเพศ!R40</f>
        <v>55</v>
      </c>
      <c r="G41" s="4">
        <f>แยกเพศ!V40</f>
        <v>56</v>
      </c>
      <c r="H41" s="4">
        <f>แยกเพศ!Z40</f>
        <v>48</v>
      </c>
      <c r="I41" s="4">
        <f>แยกเพศ!AD40</f>
        <v>53</v>
      </c>
      <c r="J41" s="4">
        <f>แยกเพศ!AH40</f>
        <v>59</v>
      </c>
      <c r="K41" s="4">
        <f>แยกเพศ!AL40</f>
        <v>70</v>
      </c>
      <c r="L41" s="4">
        <f t="shared" si="7"/>
        <v>341</v>
      </c>
      <c r="M41" s="4">
        <f>แยกเพศ!AT40</f>
        <v>0</v>
      </c>
      <c r="N41" s="4">
        <f>แยกเพศ!AX40</f>
        <v>0</v>
      </c>
      <c r="O41" s="4">
        <f>แยกเพศ!BB40</f>
        <v>0</v>
      </c>
      <c r="P41" s="4">
        <f t="shared" si="8"/>
        <v>0</v>
      </c>
      <c r="Q41" s="4">
        <f t="shared" si="9"/>
        <v>430</v>
      </c>
    </row>
    <row r="42" spans="1:17" ht="20.100000000000001" customHeight="1" x14ac:dyDescent="0.35">
      <c r="A42" s="4">
        <v>37</v>
      </c>
      <c r="B42" s="4" t="s">
        <v>129</v>
      </c>
      <c r="C42" s="4">
        <f>แยกเพศ!F41</f>
        <v>14</v>
      </c>
      <c r="D42" s="4">
        <f>แยกเพศ!J41</f>
        <v>20</v>
      </c>
      <c r="E42" s="4">
        <f t="shared" si="6"/>
        <v>34</v>
      </c>
      <c r="F42" s="4">
        <f>แยกเพศ!R41</f>
        <v>14</v>
      </c>
      <c r="G42" s="4">
        <f>แยกเพศ!V41</f>
        <v>15</v>
      </c>
      <c r="H42" s="4">
        <f>แยกเพศ!Z41</f>
        <v>10</v>
      </c>
      <c r="I42" s="4">
        <f>แยกเพศ!AD41</f>
        <v>8</v>
      </c>
      <c r="J42" s="4">
        <f>แยกเพศ!AH41</f>
        <v>14</v>
      </c>
      <c r="K42" s="4">
        <f>แยกเพศ!AL41</f>
        <v>14</v>
      </c>
      <c r="L42" s="4">
        <f t="shared" si="7"/>
        <v>75</v>
      </c>
      <c r="M42" s="4">
        <f>แยกเพศ!AT41</f>
        <v>9</v>
      </c>
      <c r="N42" s="4">
        <f>แยกเพศ!AX41</f>
        <v>11</v>
      </c>
      <c r="O42" s="4">
        <f>แยกเพศ!BB41</f>
        <v>8</v>
      </c>
      <c r="P42" s="4">
        <f t="shared" si="8"/>
        <v>28</v>
      </c>
      <c r="Q42" s="4">
        <f t="shared" si="9"/>
        <v>137</v>
      </c>
    </row>
    <row r="43" spans="1:17" ht="20.100000000000001" customHeight="1" x14ac:dyDescent="0.35">
      <c r="A43" s="4">
        <v>38</v>
      </c>
      <c r="B43" s="4" t="s">
        <v>130</v>
      </c>
      <c r="C43" s="4">
        <f>แยกเพศ!F42</f>
        <v>11</v>
      </c>
      <c r="D43" s="4">
        <f>แยกเพศ!J42</f>
        <v>13</v>
      </c>
      <c r="E43" s="4">
        <f t="shared" si="6"/>
        <v>24</v>
      </c>
      <c r="F43" s="4">
        <f>แยกเพศ!R42</f>
        <v>14</v>
      </c>
      <c r="G43" s="4">
        <f>แยกเพศ!V42</f>
        <v>12</v>
      </c>
      <c r="H43" s="4">
        <f>แยกเพศ!Z42</f>
        <v>11</v>
      </c>
      <c r="I43" s="4">
        <f>แยกเพศ!AD42</f>
        <v>16</v>
      </c>
      <c r="J43" s="4">
        <f>แยกเพศ!AH42</f>
        <v>6</v>
      </c>
      <c r="K43" s="4">
        <f>แยกเพศ!AL42</f>
        <v>13</v>
      </c>
      <c r="L43" s="4">
        <f t="shared" si="7"/>
        <v>72</v>
      </c>
      <c r="M43" s="4">
        <f>แยกเพศ!AT42</f>
        <v>0</v>
      </c>
      <c r="N43" s="4">
        <f>แยกเพศ!AX42</f>
        <v>0</v>
      </c>
      <c r="O43" s="4">
        <f>แยกเพศ!BB42</f>
        <v>0</v>
      </c>
      <c r="P43" s="4">
        <f t="shared" si="8"/>
        <v>0</v>
      </c>
      <c r="Q43" s="4">
        <f t="shared" si="9"/>
        <v>96</v>
      </c>
    </row>
    <row r="44" spans="1:17" ht="20.100000000000001" customHeight="1" x14ac:dyDescent="0.35">
      <c r="A44" s="4">
        <v>39</v>
      </c>
      <c r="B44" s="4" t="s">
        <v>131</v>
      </c>
      <c r="C44" s="4">
        <f>แยกเพศ!F43</f>
        <v>3</v>
      </c>
      <c r="D44" s="4">
        <f>แยกเพศ!J43</f>
        <v>5</v>
      </c>
      <c r="E44" s="4">
        <f t="shared" si="6"/>
        <v>8</v>
      </c>
      <c r="F44" s="4">
        <f>แยกเพศ!R43</f>
        <v>2</v>
      </c>
      <c r="G44" s="4">
        <f>แยกเพศ!V43</f>
        <v>3</v>
      </c>
      <c r="H44" s="4">
        <f>แยกเพศ!Z43</f>
        <v>2</v>
      </c>
      <c r="I44" s="4">
        <f>แยกเพศ!AD43</f>
        <v>4</v>
      </c>
      <c r="J44" s="4">
        <f>แยกเพศ!AH43</f>
        <v>1</v>
      </c>
      <c r="K44" s="4">
        <f>แยกเพศ!AL43</f>
        <v>5</v>
      </c>
      <c r="L44" s="4">
        <f t="shared" si="7"/>
        <v>17</v>
      </c>
      <c r="M44" s="4">
        <f>แยกเพศ!AT43</f>
        <v>0</v>
      </c>
      <c r="N44" s="4">
        <f>แยกเพศ!AX43</f>
        <v>0</v>
      </c>
      <c r="O44" s="4">
        <f>แยกเพศ!BB43</f>
        <v>0</v>
      </c>
      <c r="P44" s="4">
        <f t="shared" si="8"/>
        <v>0</v>
      </c>
      <c r="Q44" s="4">
        <f t="shared" si="9"/>
        <v>25</v>
      </c>
    </row>
    <row r="45" spans="1:17" ht="20.100000000000001" customHeight="1" x14ac:dyDescent="0.35">
      <c r="A45" s="4">
        <v>40</v>
      </c>
      <c r="B45" s="4" t="s">
        <v>132</v>
      </c>
      <c r="C45" s="4">
        <f>แยกเพศ!F44</f>
        <v>7</v>
      </c>
      <c r="D45" s="4">
        <f>แยกเพศ!J44</f>
        <v>7</v>
      </c>
      <c r="E45" s="4">
        <f t="shared" si="6"/>
        <v>14</v>
      </c>
      <c r="F45" s="4">
        <f>แยกเพศ!R44</f>
        <v>3</v>
      </c>
      <c r="G45" s="4">
        <f>แยกเพศ!V44</f>
        <v>8</v>
      </c>
      <c r="H45" s="4">
        <f>แยกเพศ!Z44</f>
        <v>6</v>
      </c>
      <c r="I45" s="4">
        <f>แยกเพศ!AD44</f>
        <v>7</v>
      </c>
      <c r="J45" s="4">
        <f>แยกเพศ!AH44</f>
        <v>6</v>
      </c>
      <c r="K45" s="4">
        <f>แยกเพศ!AL44</f>
        <v>3</v>
      </c>
      <c r="L45" s="4">
        <f t="shared" si="7"/>
        <v>33</v>
      </c>
      <c r="M45" s="4">
        <f>แยกเพศ!AT44</f>
        <v>0</v>
      </c>
      <c r="N45" s="4">
        <f>แยกเพศ!AX44</f>
        <v>0</v>
      </c>
      <c r="O45" s="4">
        <f>แยกเพศ!BB44</f>
        <v>0</v>
      </c>
      <c r="P45" s="4">
        <f t="shared" si="8"/>
        <v>0</v>
      </c>
      <c r="Q45" s="4">
        <f t="shared" si="9"/>
        <v>47</v>
      </c>
    </row>
    <row r="46" spans="1:17" ht="20.100000000000001" customHeight="1" x14ac:dyDescent="0.35">
      <c r="A46" s="4">
        <v>41</v>
      </c>
      <c r="B46" s="4" t="s">
        <v>133</v>
      </c>
      <c r="C46" s="4">
        <f>แยกเพศ!F45</f>
        <v>4</v>
      </c>
      <c r="D46" s="4">
        <f>แยกเพศ!J45</f>
        <v>6</v>
      </c>
      <c r="E46" s="4">
        <f t="shared" si="6"/>
        <v>10</v>
      </c>
      <c r="F46" s="4">
        <f>แยกเพศ!R45</f>
        <v>9</v>
      </c>
      <c r="G46" s="4">
        <f>แยกเพศ!V45</f>
        <v>6</v>
      </c>
      <c r="H46" s="4">
        <f>แยกเพศ!Z45</f>
        <v>5</v>
      </c>
      <c r="I46" s="4">
        <f>แยกเพศ!AD45</f>
        <v>5</v>
      </c>
      <c r="J46" s="4">
        <f>แยกเพศ!AH45</f>
        <v>6</v>
      </c>
      <c r="K46" s="4">
        <f>แยกเพศ!AL45</f>
        <v>5</v>
      </c>
      <c r="L46" s="4">
        <f t="shared" si="7"/>
        <v>36</v>
      </c>
      <c r="M46" s="4">
        <f>แยกเพศ!AT45</f>
        <v>0</v>
      </c>
      <c r="N46" s="4">
        <f>แยกเพศ!AX45</f>
        <v>0</v>
      </c>
      <c r="O46" s="4">
        <f>แยกเพศ!BB45</f>
        <v>0</v>
      </c>
      <c r="P46" s="4">
        <f t="shared" si="8"/>
        <v>0</v>
      </c>
      <c r="Q46" s="4">
        <f t="shared" si="9"/>
        <v>46</v>
      </c>
    </row>
    <row r="47" spans="1:17" ht="20.100000000000001" customHeight="1" x14ac:dyDescent="0.35">
      <c r="A47" s="4">
        <v>42</v>
      </c>
      <c r="B47" s="4" t="s">
        <v>134</v>
      </c>
      <c r="C47" s="4">
        <f>แยกเพศ!F46</f>
        <v>6</v>
      </c>
      <c r="D47" s="4">
        <f>แยกเพศ!J46</f>
        <v>2</v>
      </c>
      <c r="E47" s="4">
        <f t="shared" si="6"/>
        <v>8</v>
      </c>
      <c r="F47" s="4">
        <f>แยกเพศ!R46</f>
        <v>2</v>
      </c>
      <c r="G47" s="4">
        <f>แยกเพศ!V46</f>
        <v>0</v>
      </c>
      <c r="H47" s="4">
        <f>แยกเพศ!Z46</f>
        <v>2</v>
      </c>
      <c r="I47" s="4">
        <f>แยกเพศ!AD46</f>
        <v>3</v>
      </c>
      <c r="J47" s="4">
        <f>แยกเพศ!AH46</f>
        <v>6</v>
      </c>
      <c r="K47" s="4">
        <f>แยกเพศ!AL46</f>
        <v>5</v>
      </c>
      <c r="L47" s="4">
        <f t="shared" si="7"/>
        <v>18</v>
      </c>
      <c r="M47" s="4">
        <f>แยกเพศ!AT46</f>
        <v>0</v>
      </c>
      <c r="N47" s="4">
        <f>แยกเพศ!AX46</f>
        <v>0</v>
      </c>
      <c r="O47" s="4">
        <f>แยกเพศ!BB46</f>
        <v>0</v>
      </c>
      <c r="P47" s="4">
        <f t="shared" si="8"/>
        <v>0</v>
      </c>
      <c r="Q47" s="4">
        <f t="shared" si="9"/>
        <v>26</v>
      </c>
    </row>
    <row r="48" spans="1:17" ht="20.100000000000001" customHeight="1" x14ac:dyDescent="0.35">
      <c r="A48" s="14">
        <v>43</v>
      </c>
      <c r="B48" s="20" t="s">
        <v>135</v>
      </c>
      <c r="C48" s="14">
        <f>แยกเพศ!F47</f>
        <v>8</v>
      </c>
      <c r="D48" s="14">
        <f>แยกเพศ!J47</f>
        <v>9</v>
      </c>
      <c r="E48" s="14">
        <f t="shared" si="6"/>
        <v>17</v>
      </c>
      <c r="F48" s="14">
        <f>แยกเพศ!R47</f>
        <v>9</v>
      </c>
      <c r="G48" s="14">
        <f>แยกเพศ!V47</f>
        <v>6</v>
      </c>
      <c r="H48" s="14">
        <f>แยกเพศ!Z47</f>
        <v>7</v>
      </c>
      <c r="I48" s="14">
        <f>แยกเพศ!AD47</f>
        <v>11</v>
      </c>
      <c r="J48" s="14">
        <f>แยกเพศ!AH47</f>
        <v>10</v>
      </c>
      <c r="K48" s="14">
        <f>แยกเพศ!AL47</f>
        <v>8</v>
      </c>
      <c r="L48" s="14">
        <f t="shared" si="7"/>
        <v>51</v>
      </c>
      <c r="M48" s="14">
        <f>แยกเพศ!AT47</f>
        <v>0</v>
      </c>
      <c r="N48" s="14">
        <f>แยกเพศ!AX47</f>
        <v>0</v>
      </c>
      <c r="O48" s="14">
        <f>แยกเพศ!BB47</f>
        <v>0</v>
      </c>
      <c r="P48" s="14">
        <f t="shared" si="8"/>
        <v>0</v>
      </c>
      <c r="Q48" s="14">
        <f t="shared" si="9"/>
        <v>68</v>
      </c>
    </row>
    <row r="49" spans="1:17" ht="20.100000000000001" customHeight="1" x14ac:dyDescent="0.35">
      <c r="A49" s="13"/>
      <c r="B49" s="15" t="s">
        <v>142</v>
      </c>
      <c r="C49" s="8">
        <f>SUM(C50:C65)</f>
        <v>229</v>
      </c>
      <c r="D49" s="8">
        <f t="shared" ref="D49:Q49" si="10">SUM(D50:D65)</f>
        <v>228</v>
      </c>
      <c r="E49" s="8">
        <f t="shared" si="10"/>
        <v>457</v>
      </c>
      <c r="F49" s="8">
        <f t="shared" si="10"/>
        <v>235</v>
      </c>
      <c r="G49" s="8">
        <f t="shared" si="10"/>
        <v>242</v>
      </c>
      <c r="H49" s="8">
        <f t="shared" si="10"/>
        <v>254</v>
      </c>
      <c r="I49" s="8">
        <f t="shared" si="10"/>
        <v>258</v>
      </c>
      <c r="J49" s="8">
        <f t="shared" si="10"/>
        <v>228</v>
      </c>
      <c r="K49" s="8">
        <f t="shared" si="10"/>
        <v>268</v>
      </c>
      <c r="L49" s="8">
        <f t="shared" si="10"/>
        <v>1485</v>
      </c>
      <c r="M49" s="8">
        <f t="shared" si="10"/>
        <v>143</v>
      </c>
      <c r="N49" s="8">
        <f t="shared" si="10"/>
        <v>137</v>
      </c>
      <c r="O49" s="8">
        <f t="shared" si="10"/>
        <v>139</v>
      </c>
      <c r="P49" s="8">
        <f t="shared" si="10"/>
        <v>419</v>
      </c>
      <c r="Q49" s="8">
        <f t="shared" si="10"/>
        <v>2361</v>
      </c>
    </row>
    <row r="50" spans="1:17" ht="20.100000000000001" customHeight="1" x14ac:dyDescent="0.35">
      <c r="A50" s="6">
        <v>44</v>
      </c>
      <c r="B50" s="6" t="s">
        <v>136</v>
      </c>
      <c r="C50" s="6">
        <f>แยกเพศ!F48</f>
        <v>7</v>
      </c>
      <c r="D50" s="6">
        <f>แยกเพศ!J48</f>
        <v>19</v>
      </c>
      <c r="E50" s="6">
        <f t="shared" ref="E50:E65" si="11">SUM(C50,D50)</f>
        <v>26</v>
      </c>
      <c r="F50" s="6">
        <f>แยกเพศ!R48</f>
        <v>12</v>
      </c>
      <c r="G50" s="6">
        <f>แยกเพศ!V48</f>
        <v>8</v>
      </c>
      <c r="H50" s="6">
        <f>แยกเพศ!Z48</f>
        <v>11</v>
      </c>
      <c r="I50" s="6">
        <f>แยกเพศ!AD48</f>
        <v>5</v>
      </c>
      <c r="J50" s="6">
        <f>แยกเพศ!AH48</f>
        <v>12</v>
      </c>
      <c r="K50" s="6">
        <f>แยกเพศ!AL48</f>
        <v>12</v>
      </c>
      <c r="L50" s="6">
        <f t="shared" ref="L50:L65" si="12">SUM(F50,G50,H50,I50,J50,K50)</f>
        <v>60</v>
      </c>
      <c r="M50" s="6">
        <f>แยกเพศ!AT48</f>
        <v>6</v>
      </c>
      <c r="N50" s="6">
        <f>แยกเพศ!AX48</f>
        <v>6</v>
      </c>
      <c r="O50" s="6">
        <f>แยกเพศ!BB48</f>
        <v>17</v>
      </c>
      <c r="P50" s="6">
        <f t="shared" ref="P50:P65" si="13">SUM(M50,N50,O50)</f>
        <v>29</v>
      </c>
      <c r="Q50" s="6">
        <f t="shared" ref="Q50:Q65" si="14">SUM(P50,L50,E50)</f>
        <v>115</v>
      </c>
    </row>
    <row r="51" spans="1:17" ht="20.100000000000001" customHeight="1" x14ac:dyDescent="0.35">
      <c r="A51" s="4">
        <v>45</v>
      </c>
      <c r="B51" s="4" t="s">
        <v>137</v>
      </c>
      <c r="C51" s="4">
        <f>แยกเพศ!F49</f>
        <v>14</v>
      </c>
      <c r="D51" s="4">
        <f>แยกเพศ!J49</f>
        <v>11</v>
      </c>
      <c r="E51" s="4">
        <f t="shared" si="11"/>
        <v>25</v>
      </c>
      <c r="F51" s="4">
        <f>แยกเพศ!R49</f>
        <v>16</v>
      </c>
      <c r="G51" s="4">
        <f>แยกเพศ!V49</f>
        <v>7</v>
      </c>
      <c r="H51" s="4">
        <f>แยกเพศ!Z49</f>
        <v>10</v>
      </c>
      <c r="I51" s="4">
        <f>แยกเพศ!AD49</f>
        <v>10</v>
      </c>
      <c r="J51" s="4">
        <f>แยกเพศ!AH49</f>
        <v>10</v>
      </c>
      <c r="K51" s="4">
        <f>แยกเพศ!AL49</f>
        <v>9</v>
      </c>
      <c r="L51" s="4">
        <f t="shared" si="12"/>
        <v>62</v>
      </c>
      <c r="M51" s="4">
        <f>แยกเพศ!AT49</f>
        <v>0</v>
      </c>
      <c r="N51" s="4">
        <f>แยกเพศ!AX49</f>
        <v>0</v>
      </c>
      <c r="O51" s="4">
        <f>แยกเพศ!BB49</f>
        <v>0</v>
      </c>
      <c r="P51" s="4">
        <f t="shared" si="13"/>
        <v>0</v>
      </c>
      <c r="Q51" s="4">
        <f t="shared" si="14"/>
        <v>87</v>
      </c>
    </row>
    <row r="52" spans="1:17" ht="20.100000000000001" customHeight="1" x14ac:dyDescent="0.35">
      <c r="A52" s="4">
        <v>46</v>
      </c>
      <c r="B52" s="4" t="s">
        <v>138</v>
      </c>
      <c r="C52" s="4">
        <f>แยกเพศ!F50</f>
        <v>18</v>
      </c>
      <c r="D52" s="4">
        <f>แยกเพศ!J50</f>
        <v>29</v>
      </c>
      <c r="E52" s="4">
        <f t="shared" si="11"/>
        <v>47</v>
      </c>
      <c r="F52" s="4">
        <f>แยกเพศ!R50</f>
        <v>25</v>
      </c>
      <c r="G52" s="4">
        <f>แยกเพศ!V50</f>
        <v>23</v>
      </c>
      <c r="H52" s="4">
        <f>แยกเพศ!Z50</f>
        <v>21</v>
      </c>
      <c r="I52" s="4">
        <f>แยกเพศ!AD50</f>
        <v>25</v>
      </c>
      <c r="J52" s="4">
        <f>แยกเพศ!AH50</f>
        <v>31</v>
      </c>
      <c r="K52" s="4">
        <f>แยกเพศ!AL50</f>
        <v>32</v>
      </c>
      <c r="L52" s="4">
        <f t="shared" si="12"/>
        <v>157</v>
      </c>
      <c r="M52" s="4">
        <f>แยกเพศ!AT50</f>
        <v>29</v>
      </c>
      <c r="N52" s="4">
        <f>แยกเพศ!AX50</f>
        <v>21</v>
      </c>
      <c r="O52" s="4">
        <f>แยกเพศ!BB50</f>
        <v>24</v>
      </c>
      <c r="P52" s="4">
        <f t="shared" si="13"/>
        <v>74</v>
      </c>
      <c r="Q52" s="4">
        <f t="shared" si="14"/>
        <v>278</v>
      </c>
    </row>
    <row r="53" spans="1:17" ht="20.100000000000001" customHeight="1" x14ac:dyDescent="0.35">
      <c r="A53" s="4">
        <v>47</v>
      </c>
      <c r="B53" s="4" t="s">
        <v>139</v>
      </c>
      <c r="C53" s="4">
        <f>แยกเพศ!F51</f>
        <v>12</v>
      </c>
      <c r="D53" s="4">
        <f>แยกเพศ!J51</f>
        <v>10</v>
      </c>
      <c r="E53" s="4">
        <f t="shared" si="11"/>
        <v>22</v>
      </c>
      <c r="F53" s="4">
        <f>แยกเพศ!R51</f>
        <v>12</v>
      </c>
      <c r="G53" s="4">
        <f>แยกเพศ!V51</f>
        <v>10</v>
      </c>
      <c r="H53" s="4">
        <f>แยกเพศ!Z51</f>
        <v>19</v>
      </c>
      <c r="I53" s="4">
        <f>แยกเพศ!AD51</f>
        <v>17</v>
      </c>
      <c r="J53" s="4">
        <f>แยกเพศ!AH51</f>
        <v>13</v>
      </c>
      <c r="K53" s="4">
        <f>แยกเพศ!AL51</f>
        <v>12</v>
      </c>
      <c r="L53" s="4">
        <f t="shared" si="12"/>
        <v>83</v>
      </c>
      <c r="M53" s="4">
        <f>แยกเพศ!AT51</f>
        <v>0</v>
      </c>
      <c r="N53" s="4">
        <f>แยกเพศ!AX51</f>
        <v>0</v>
      </c>
      <c r="O53" s="4">
        <f>แยกเพศ!BB51</f>
        <v>0</v>
      </c>
      <c r="P53" s="4">
        <f t="shared" si="13"/>
        <v>0</v>
      </c>
      <c r="Q53" s="4">
        <f t="shared" si="14"/>
        <v>105</v>
      </c>
    </row>
    <row r="54" spans="1:17" ht="20.100000000000001" customHeight="1" x14ac:dyDescent="0.35">
      <c r="A54" s="4">
        <v>48</v>
      </c>
      <c r="B54" s="4" t="s">
        <v>140</v>
      </c>
      <c r="C54" s="4">
        <f>แยกเพศ!F52</f>
        <v>11</v>
      </c>
      <c r="D54" s="4">
        <f>แยกเพศ!J52</f>
        <v>5</v>
      </c>
      <c r="E54" s="4">
        <f t="shared" si="11"/>
        <v>16</v>
      </c>
      <c r="F54" s="4">
        <f>แยกเพศ!R52</f>
        <v>9</v>
      </c>
      <c r="G54" s="4">
        <f>แยกเพศ!V52</f>
        <v>11</v>
      </c>
      <c r="H54" s="4">
        <f>แยกเพศ!Z52</f>
        <v>10</v>
      </c>
      <c r="I54" s="4">
        <f>แยกเพศ!AD52</f>
        <v>13</v>
      </c>
      <c r="J54" s="4">
        <f>แยกเพศ!AH52</f>
        <v>6</v>
      </c>
      <c r="K54" s="4">
        <f>แยกเพศ!AL52</f>
        <v>13</v>
      </c>
      <c r="L54" s="4">
        <f t="shared" si="12"/>
        <v>62</v>
      </c>
      <c r="M54" s="4">
        <f>แยกเพศ!AT52</f>
        <v>0</v>
      </c>
      <c r="N54" s="4">
        <f>แยกเพศ!AX52</f>
        <v>0</v>
      </c>
      <c r="O54" s="4">
        <f>แยกเพศ!BB52</f>
        <v>0</v>
      </c>
      <c r="P54" s="4">
        <f t="shared" si="13"/>
        <v>0</v>
      </c>
      <c r="Q54" s="4">
        <f t="shared" si="14"/>
        <v>78</v>
      </c>
    </row>
    <row r="55" spans="1:17" ht="20.100000000000001" customHeight="1" x14ac:dyDescent="0.35">
      <c r="A55" s="4">
        <v>49</v>
      </c>
      <c r="B55" s="4" t="s">
        <v>141</v>
      </c>
      <c r="C55" s="4">
        <f>แยกเพศ!F53</f>
        <v>4</v>
      </c>
      <c r="D55" s="4">
        <f>แยกเพศ!J53</f>
        <v>6</v>
      </c>
      <c r="E55" s="4">
        <f t="shared" si="11"/>
        <v>10</v>
      </c>
      <c r="F55" s="4">
        <f>แยกเพศ!R53</f>
        <v>7</v>
      </c>
      <c r="G55" s="4">
        <f>แยกเพศ!V53</f>
        <v>4</v>
      </c>
      <c r="H55" s="4">
        <f>แยกเพศ!Z53</f>
        <v>9</v>
      </c>
      <c r="I55" s="4">
        <f>แยกเพศ!AD53</f>
        <v>6</v>
      </c>
      <c r="J55" s="4">
        <f>แยกเพศ!AH53</f>
        <v>5</v>
      </c>
      <c r="K55" s="4">
        <f>แยกเพศ!AL53</f>
        <v>12</v>
      </c>
      <c r="L55" s="4">
        <f t="shared" si="12"/>
        <v>43</v>
      </c>
      <c r="M55" s="4">
        <f>แยกเพศ!AT53</f>
        <v>0</v>
      </c>
      <c r="N55" s="4">
        <f>แยกเพศ!AX53</f>
        <v>0</v>
      </c>
      <c r="O55" s="4">
        <f>แยกเพศ!BB53</f>
        <v>0</v>
      </c>
      <c r="P55" s="4">
        <f t="shared" si="13"/>
        <v>0</v>
      </c>
      <c r="Q55" s="4">
        <f t="shared" si="14"/>
        <v>53</v>
      </c>
    </row>
    <row r="56" spans="1:17" ht="20.100000000000001" customHeight="1" x14ac:dyDescent="0.35">
      <c r="A56" s="4">
        <v>50</v>
      </c>
      <c r="B56" s="4" t="s">
        <v>142</v>
      </c>
      <c r="C56" s="4">
        <f>แยกเพศ!F54</f>
        <v>10</v>
      </c>
      <c r="D56" s="4">
        <f>แยกเพศ!J54</f>
        <v>5</v>
      </c>
      <c r="E56" s="4">
        <f t="shared" si="11"/>
        <v>15</v>
      </c>
      <c r="F56" s="4">
        <f>แยกเพศ!R54</f>
        <v>9</v>
      </c>
      <c r="G56" s="4">
        <f>แยกเพศ!V54</f>
        <v>7</v>
      </c>
      <c r="H56" s="4">
        <f>แยกเพศ!Z54</f>
        <v>5</v>
      </c>
      <c r="I56" s="4">
        <f>แยกเพศ!AD54</f>
        <v>4</v>
      </c>
      <c r="J56" s="4">
        <f>แยกเพศ!AH54</f>
        <v>5</v>
      </c>
      <c r="K56" s="4">
        <f>แยกเพศ!AL54</f>
        <v>8</v>
      </c>
      <c r="L56" s="4">
        <f t="shared" si="12"/>
        <v>38</v>
      </c>
      <c r="M56" s="4">
        <f>แยกเพศ!AT54</f>
        <v>0</v>
      </c>
      <c r="N56" s="4">
        <f>แยกเพศ!AX54</f>
        <v>0</v>
      </c>
      <c r="O56" s="4">
        <f>แยกเพศ!BB54</f>
        <v>0</v>
      </c>
      <c r="P56" s="4">
        <f t="shared" si="13"/>
        <v>0</v>
      </c>
      <c r="Q56" s="4">
        <f t="shared" si="14"/>
        <v>53</v>
      </c>
    </row>
    <row r="57" spans="1:17" ht="20.100000000000001" customHeight="1" x14ac:dyDescent="0.35">
      <c r="A57" s="4">
        <v>51</v>
      </c>
      <c r="B57" s="4" t="s">
        <v>143</v>
      </c>
      <c r="C57" s="4">
        <f>แยกเพศ!F55</f>
        <v>14</v>
      </c>
      <c r="D57" s="4">
        <f>แยกเพศ!J55</f>
        <v>14</v>
      </c>
      <c r="E57" s="4">
        <f t="shared" si="11"/>
        <v>28</v>
      </c>
      <c r="F57" s="4">
        <f>แยกเพศ!R55</f>
        <v>9</v>
      </c>
      <c r="G57" s="4">
        <f>แยกเพศ!V55</f>
        <v>21</v>
      </c>
      <c r="H57" s="4">
        <f>แยกเพศ!Z55</f>
        <v>13</v>
      </c>
      <c r="I57" s="4">
        <f>แยกเพศ!AD55</f>
        <v>15</v>
      </c>
      <c r="J57" s="4">
        <f>แยกเพศ!AH55</f>
        <v>14</v>
      </c>
      <c r="K57" s="4">
        <f>แยกเพศ!AL55</f>
        <v>25</v>
      </c>
      <c r="L57" s="4">
        <f t="shared" si="12"/>
        <v>97</v>
      </c>
      <c r="M57" s="4">
        <f>แยกเพศ!AT55</f>
        <v>0</v>
      </c>
      <c r="N57" s="4">
        <f>แยกเพศ!AX55</f>
        <v>0</v>
      </c>
      <c r="O57" s="4">
        <f>แยกเพศ!BB55</f>
        <v>0</v>
      </c>
      <c r="P57" s="4">
        <f t="shared" si="13"/>
        <v>0</v>
      </c>
      <c r="Q57" s="4">
        <f t="shared" si="14"/>
        <v>125</v>
      </c>
    </row>
    <row r="58" spans="1:17" ht="20.100000000000001" customHeight="1" x14ac:dyDescent="0.35">
      <c r="A58" s="4">
        <v>52</v>
      </c>
      <c r="B58" s="4" t="s">
        <v>144</v>
      </c>
      <c r="C58" s="4">
        <f>แยกเพศ!F56</f>
        <v>18</v>
      </c>
      <c r="D58" s="4">
        <f>แยกเพศ!J56</f>
        <v>26</v>
      </c>
      <c r="E58" s="4">
        <f t="shared" si="11"/>
        <v>44</v>
      </c>
      <c r="F58" s="4">
        <f>แยกเพศ!R56</f>
        <v>25</v>
      </c>
      <c r="G58" s="4">
        <f>แยกเพศ!V56</f>
        <v>31</v>
      </c>
      <c r="H58" s="4">
        <f>แยกเพศ!Z56</f>
        <v>32</v>
      </c>
      <c r="I58" s="4">
        <f>แยกเพศ!AD56</f>
        <v>36</v>
      </c>
      <c r="J58" s="4">
        <f>แยกเพศ!AH56</f>
        <v>36</v>
      </c>
      <c r="K58" s="4">
        <f>แยกเพศ!AL56</f>
        <v>26</v>
      </c>
      <c r="L58" s="4">
        <f t="shared" si="12"/>
        <v>186</v>
      </c>
      <c r="M58" s="4">
        <f>แยกเพศ!AT56</f>
        <v>32</v>
      </c>
      <c r="N58" s="4">
        <f>แยกเพศ!AX56</f>
        <v>18</v>
      </c>
      <c r="O58" s="4">
        <f>แยกเพศ!BB56</f>
        <v>15</v>
      </c>
      <c r="P58" s="4">
        <f t="shared" si="13"/>
        <v>65</v>
      </c>
      <c r="Q58" s="4">
        <f t="shared" si="14"/>
        <v>295</v>
      </c>
    </row>
    <row r="59" spans="1:17" ht="20.100000000000001" customHeight="1" x14ac:dyDescent="0.35">
      <c r="A59" s="4">
        <v>53</v>
      </c>
      <c r="B59" s="4" t="s">
        <v>145</v>
      </c>
      <c r="C59" s="4">
        <f>แยกเพศ!F57</f>
        <v>20</v>
      </c>
      <c r="D59" s="4">
        <f>แยกเพศ!J57</f>
        <v>11</v>
      </c>
      <c r="E59" s="4">
        <f t="shared" si="11"/>
        <v>31</v>
      </c>
      <c r="F59" s="4">
        <f>แยกเพศ!R57</f>
        <v>16</v>
      </c>
      <c r="G59" s="4">
        <f>แยกเพศ!V57</f>
        <v>29</v>
      </c>
      <c r="H59" s="4">
        <f>แยกเพศ!Z57</f>
        <v>25</v>
      </c>
      <c r="I59" s="4">
        <f>แยกเพศ!AD57</f>
        <v>26</v>
      </c>
      <c r="J59" s="4">
        <f>แยกเพศ!AH57</f>
        <v>11</v>
      </c>
      <c r="K59" s="4">
        <f>แยกเพศ!AL57</f>
        <v>22</v>
      </c>
      <c r="L59" s="4">
        <f t="shared" si="12"/>
        <v>129</v>
      </c>
      <c r="M59" s="4">
        <f>แยกเพศ!AT57</f>
        <v>20</v>
      </c>
      <c r="N59" s="4">
        <f>แยกเพศ!AX57</f>
        <v>21</v>
      </c>
      <c r="O59" s="4">
        <f>แยกเพศ!BB57</f>
        <v>28</v>
      </c>
      <c r="P59" s="4">
        <f t="shared" si="13"/>
        <v>69</v>
      </c>
      <c r="Q59" s="4">
        <f t="shared" si="14"/>
        <v>229</v>
      </c>
    </row>
    <row r="60" spans="1:17" ht="20.100000000000001" customHeight="1" x14ac:dyDescent="0.35">
      <c r="A60" s="4">
        <v>54</v>
      </c>
      <c r="B60" s="4" t="s">
        <v>146</v>
      </c>
      <c r="C60" s="4">
        <f>แยกเพศ!F58</f>
        <v>12</v>
      </c>
      <c r="D60" s="4">
        <f>แยกเพศ!J58</f>
        <v>20</v>
      </c>
      <c r="E60" s="4">
        <f t="shared" si="11"/>
        <v>32</v>
      </c>
      <c r="F60" s="4">
        <f>แยกเพศ!R58</f>
        <v>17</v>
      </c>
      <c r="G60" s="4">
        <f>แยกเพศ!V58</f>
        <v>9</v>
      </c>
      <c r="H60" s="4">
        <f>แยกเพศ!Z58</f>
        <v>16</v>
      </c>
      <c r="I60" s="4">
        <f>แยกเพศ!AD58</f>
        <v>20</v>
      </c>
      <c r="J60" s="4">
        <f>แยกเพศ!AH58</f>
        <v>10</v>
      </c>
      <c r="K60" s="4">
        <f>แยกเพศ!AL58</f>
        <v>18</v>
      </c>
      <c r="L60" s="4">
        <f t="shared" si="12"/>
        <v>90</v>
      </c>
      <c r="M60" s="4">
        <f>แยกเพศ!AT58</f>
        <v>0</v>
      </c>
      <c r="N60" s="4">
        <f>แยกเพศ!AX58</f>
        <v>0</v>
      </c>
      <c r="O60" s="4">
        <f>แยกเพศ!BB58</f>
        <v>0</v>
      </c>
      <c r="P60" s="4">
        <f t="shared" si="13"/>
        <v>0</v>
      </c>
      <c r="Q60" s="4">
        <f t="shared" si="14"/>
        <v>122</v>
      </c>
    </row>
    <row r="61" spans="1:17" ht="20.100000000000001" customHeight="1" x14ac:dyDescent="0.35">
      <c r="A61" s="4">
        <v>55</v>
      </c>
      <c r="B61" s="4" t="s">
        <v>147</v>
      </c>
      <c r="C61" s="4">
        <f>แยกเพศ!F59</f>
        <v>14</v>
      </c>
      <c r="D61" s="4">
        <f>แยกเพศ!J59</f>
        <v>9</v>
      </c>
      <c r="E61" s="4">
        <f t="shared" si="11"/>
        <v>23</v>
      </c>
      <c r="F61" s="4">
        <f>แยกเพศ!R59</f>
        <v>16</v>
      </c>
      <c r="G61" s="4">
        <f>แยกเพศ!V59</f>
        <v>15</v>
      </c>
      <c r="H61" s="4">
        <f>แยกเพศ!Z59</f>
        <v>18</v>
      </c>
      <c r="I61" s="4">
        <f>แยกเพศ!AD59</f>
        <v>11</v>
      </c>
      <c r="J61" s="4">
        <f>แยกเพศ!AH59</f>
        <v>13</v>
      </c>
      <c r="K61" s="4">
        <f>แยกเพศ!AL59</f>
        <v>14</v>
      </c>
      <c r="L61" s="4">
        <f t="shared" si="12"/>
        <v>87</v>
      </c>
      <c r="M61" s="4">
        <f>แยกเพศ!AT59</f>
        <v>11</v>
      </c>
      <c r="N61" s="4">
        <f>แยกเพศ!AX59</f>
        <v>10</v>
      </c>
      <c r="O61" s="4">
        <f>แยกเพศ!BB59</f>
        <v>16</v>
      </c>
      <c r="P61" s="4">
        <f t="shared" si="13"/>
        <v>37</v>
      </c>
      <c r="Q61" s="4">
        <f t="shared" si="14"/>
        <v>147</v>
      </c>
    </row>
    <row r="62" spans="1:17" ht="20.100000000000001" customHeight="1" x14ac:dyDescent="0.35">
      <c r="A62" s="4">
        <v>56</v>
      </c>
      <c r="B62" s="4" t="s">
        <v>148</v>
      </c>
      <c r="C62" s="4">
        <f>แยกเพศ!F60</f>
        <v>7</v>
      </c>
      <c r="D62" s="4">
        <f>แยกเพศ!J60</f>
        <v>14</v>
      </c>
      <c r="E62" s="4">
        <f t="shared" si="11"/>
        <v>21</v>
      </c>
      <c r="F62" s="4">
        <f>แยกเพศ!R60</f>
        <v>7</v>
      </c>
      <c r="G62" s="4">
        <f>แยกเพศ!V60</f>
        <v>5</v>
      </c>
      <c r="H62" s="4">
        <f>แยกเพศ!Z60</f>
        <v>9</v>
      </c>
      <c r="I62" s="4">
        <f>แยกเพศ!AD60</f>
        <v>8</v>
      </c>
      <c r="J62" s="4">
        <f>แยกเพศ!AH60</f>
        <v>11</v>
      </c>
      <c r="K62" s="4">
        <f>แยกเพศ!AL60</f>
        <v>7</v>
      </c>
      <c r="L62" s="4">
        <f t="shared" si="12"/>
        <v>47</v>
      </c>
      <c r="M62" s="4">
        <f>แยกเพศ!AT60</f>
        <v>0</v>
      </c>
      <c r="N62" s="4">
        <f>แยกเพศ!AX60</f>
        <v>0</v>
      </c>
      <c r="O62" s="4">
        <f>แยกเพศ!BB60</f>
        <v>0</v>
      </c>
      <c r="P62" s="4">
        <f t="shared" si="13"/>
        <v>0</v>
      </c>
      <c r="Q62" s="4">
        <f t="shared" si="14"/>
        <v>68</v>
      </c>
    </row>
    <row r="63" spans="1:17" ht="20.100000000000001" customHeight="1" x14ac:dyDescent="0.35">
      <c r="A63" s="4">
        <v>57</v>
      </c>
      <c r="B63" s="4" t="s">
        <v>149</v>
      </c>
      <c r="C63" s="4">
        <f>แยกเพศ!F61</f>
        <v>30</v>
      </c>
      <c r="D63" s="4">
        <f>แยกเพศ!J61</f>
        <v>23</v>
      </c>
      <c r="E63" s="4">
        <f t="shared" si="11"/>
        <v>53</v>
      </c>
      <c r="F63" s="4">
        <f>แยกเพศ!R61</f>
        <v>32</v>
      </c>
      <c r="G63" s="4">
        <f>แยกเพศ!V61</f>
        <v>31</v>
      </c>
      <c r="H63" s="4">
        <f>แยกเพศ!Z61</f>
        <v>31</v>
      </c>
      <c r="I63" s="4">
        <f>แยกเพศ!AD61</f>
        <v>35</v>
      </c>
      <c r="J63" s="4">
        <f>แยกเพศ!AH61</f>
        <v>30</v>
      </c>
      <c r="K63" s="4">
        <f>แยกเพศ!AL61</f>
        <v>30</v>
      </c>
      <c r="L63" s="4">
        <f t="shared" si="12"/>
        <v>189</v>
      </c>
      <c r="M63" s="4">
        <f>แยกเพศ!AT61</f>
        <v>31</v>
      </c>
      <c r="N63" s="4">
        <f>แยกเพศ!AX61</f>
        <v>42</v>
      </c>
      <c r="O63" s="4">
        <f>แยกเพศ!BB61</f>
        <v>28</v>
      </c>
      <c r="P63" s="4">
        <f t="shared" si="13"/>
        <v>101</v>
      </c>
      <c r="Q63" s="4">
        <f t="shared" si="14"/>
        <v>343</v>
      </c>
    </row>
    <row r="64" spans="1:17" ht="20.100000000000001" customHeight="1" x14ac:dyDescent="0.35">
      <c r="A64" s="4">
        <v>58</v>
      </c>
      <c r="B64" s="4" t="s">
        <v>150</v>
      </c>
      <c r="C64" s="4">
        <f>แยกเพศ!F62</f>
        <v>20</v>
      </c>
      <c r="D64" s="4">
        <f>แยกเพศ!J62</f>
        <v>9</v>
      </c>
      <c r="E64" s="4">
        <f t="shared" si="11"/>
        <v>29</v>
      </c>
      <c r="F64" s="4">
        <f>แยกเพศ!R62</f>
        <v>9</v>
      </c>
      <c r="G64" s="4">
        <f>แยกเพศ!V62</f>
        <v>20</v>
      </c>
      <c r="H64" s="4">
        <f>แยกเพศ!Z62</f>
        <v>12</v>
      </c>
      <c r="I64" s="4">
        <f>แยกเพศ!AD62</f>
        <v>11</v>
      </c>
      <c r="J64" s="4">
        <f>แยกเพศ!AH62</f>
        <v>13</v>
      </c>
      <c r="K64" s="4">
        <f>แยกเพศ!AL62</f>
        <v>16</v>
      </c>
      <c r="L64" s="4">
        <f t="shared" si="12"/>
        <v>81</v>
      </c>
      <c r="M64" s="4">
        <f>แยกเพศ!AT62</f>
        <v>0</v>
      </c>
      <c r="N64" s="4">
        <f>แยกเพศ!AX62</f>
        <v>0</v>
      </c>
      <c r="O64" s="4">
        <f>แยกเพศ!BB62</f>
        <v>0</v>
      </c>
      <c r="P64" s="4">
        <f t="shared" si="13"/>
        <v>0</v>
      </c>
      <c r="Q64" s="4">
        <f t="shared" si="14"/>
        <v>110</v>
      </c>
    </row>
    <row r="65" spans="1:17" ht="20.100000000000001" customHeight="1" x14ac:dyDescent="0.35">
      <c r="A65" s="14">
        <v>59</v>
      </c>
      <c r="B65" s="14" t="s">
        <v>151</v>
      </c>
      <c r="C65" s="14">
        <f>แยกเพศ!F63</f>
        <v>18</v>
      </c>
      <c r="D65" s="14">
        <f>แยกเพศ!J63</f>
        <v>17</v>
      </c>
      <c r="E65" s="14">
        <f t="shared" si="11"/>
        <v>35</v>
      </c>
      <c r="F65" s="14">
        <f>แยกเพศ!R63</f>
        <v>14</v>
      </c>
      <c r="G65" s="14">
        <f>แยกเพศ!V63</f>
        <v>11</v>
      </c>
      <c r="H65" s="14">
        <f>แยกเพศ!Z63</f>
        <v>13</v>
      </c>
      <c r="I65" s="14">
        <f>แยกเพศ!AD63</f>
        <v>16</v>
      </c>
      <c r="J65" s="14">
        <f>แยกเพศ!AH63</f>
        <v>8</v>
      </c>
      <c r="K65" s="14">
        <f>แยกเพศ!AL63</f>
        <v>12</v>
      </c>
      <c r="L65" s="14">
        <f t="shared" si="12"/>
        <v>74</v>
      </c>
      <c r="M65" s="14">
        <f>แยกเพศ!AT63</f>
        <v>14</v>
      </c>
      <c r="N65" s="14">
        <f>แยกเพศ!AX63</f>
        <v>19</v>
      </c>
      <c r="O65" s="14">
        <f>แยกเพศ!BB63</f>
        <v>11</v>
      </c>
      <c r="P65" s="14">
        <f t="shared" si="13"/>
        <v>44</v>
      </c>
      <c r="Q65" s="14">
        <f t="shared" si="14"/>
        <v>153</v>
      </c>
    </row>
    <row r="66" spans="1:17" ht="20.100000000000001" customHeight="1" x14ac:dyDescent="0.35">
      <c r="A66" s="13"/>
      <c r="B66" s="15" t="s">
        <v>247</v>
      </c>
      <c r="C66" s="19">
        <f>SUM(C67:C82)</f>
        <v>127</v>
      </c>
      <c r="D66" s="19">
        <f t="shared" ref="D66:Q66" si="15">SUM(D67:D82)</f>
        <v>119</v>
      </c>
      <c r="E66" s="19">
        <f t="shared" si="15"/>
        <v>246</v>
      </c>
      <c r="F66" s="19">
        <f t="shared" si="15"/>
        <v>122</v>
      </c>
      <c r="G66" s="19">
        <f t="shared" si="15"/>
        <v>125</v>
      </c>
      <c r="H66" s="19">
        <f t="shared" si="15"/>
        <v>113</v>
      </c>
      <c r="I66" s="19">
        <f t="shared" si="15"/>
        <v>125</v>
      </c>
      <c r="J66" s="19">
        <f t="shared" si="15"/>
        <v>141</v>
      </c>
      <c r="K66" s="19">
        <f t="shared" si="15"/>
        <v>173</v>
      </c>
      <c r="L66" s="19">
        <f t="shared" si="15"/>
        <v>799</v>
      </c>
      <c r="M66" s="19">
        <f t="shared" si="15"/>
        <v>27</v>
      </c>
      <c r="N66" s="19">
        <f t="shared" si="15"/>
        <v>33</v>
      </c>
      <c r="O66" s="19">
        <f t="shared" si="15"/>
        <v>40</v>
      </c>
      <c r="P66" s="19">
        <f t="shared" si="15"/>
        <v>100</v>
      </c>
      <c r="Q66" s="19">
        <f t="shared" si="15"/>
        <v>1145</v>
      </c>
    </row>
    <row r="67" spans="1:17" ht="20.100000000000001" customHeight="1" x14ac:dyDescent="0.35">
      <c r="A67" s="6">
        <v>60</v>
      </c>
      <c r="B67" s="6" t="s">
        <v>152</v>
      </c>
      <c r="C67" s="6">
        <f>แยกเพศ!F64</f>
        <v>14</v>
      </c>
      <c r="D67" s="6">
        <f>แยกเพศ!J64</f>
        <v>16</v>
      </c>
      <c r="E67" s="6">
        <f t="shared" ref="E67:E82" si="16">SUM(C67,D67)</f>
        <v>30</v>
      </c>
      <c r="F67" s="6">
        <f>แยกเพศ!R64</f>
        <v>13</v>
      </c>
      <c r="G67" s="6">
        <f>แยกเพศ!V64</f>
        <v>17</v>
      </c>
      <c r="H67" s="6">
        <f>แยกเพศ!Z64</f>
        <v>12</v>
      </c>
      <c r="I67" s="6">
        <f>แยกเพศ!AD64</f>
        <v>20</v>
      </c>
      <c r="J67" s="6">
        <f>แยกเพศ!AH64</f>
        <v>18</v>
      </c>
      <c r="K67" s="6">
        <f>แยกเพศ!AL64</f>
        <v>25</v>
      </c>
      <c r="L67" s="6">
        <f t="shared" ref="L67:L82" si="17">SUM(F67,G67,H67,I67,J67,K67)</f>
        <v>105</v>
      </c>
      <c r="M67" s="6">
        <f>แยกเพศ!AT64</f>
        <v>0</v>
      </c>
      <c r="N67" s="6">
        <f>แยกเพศ!AX64</f>
        <v>0</v>
      </c>
      <c r="O67" s="6">
        <f>แยกเพศ!BB64</f>
        <v>0</v>
      </c>
      <c r="P67" s="6">
        <f t="shared" ref="P67:P82" si="18">SUM(M67,N67,O67)</f>
        <v>0</v>
      </c>
      <c r="Q67" s="6">
        <f t="shared" ref="Q67:Q82" si="19">SUM(P67,L67,E67)</f>
        <v>135</v>
      </c>
    </row>
    <row r="68" spans="1:17" ht="20.100000000000001" customHeight="1" x14ac:dyDescent="0.35">
      <c r="A68" s="4">
        <v>61</v>
      </c>
      <c r="B68" s="4" t="s">
        <v>153</v>
      </c>
      <c r="C68" s="4">
        <f>แยกเพศ!F65</f>
        <v>3</v>
      </c>
      <c r="D68" s="4">
        <f>แยกเพศ!J65</f>
        <v>2</v>
      </c>
      <c r="E68" s="4">
        <f t="shared" si="16"/>
        <v>5</v>
      </c>
      <c r="F68" s="4">
        <f>แยกเพศ!R65</f>
        <v>3</v>
      </c>
      <c r="G68" s="4">
        <f>แยกเพศ!V65</f>
        <v>4</v>
      </c>
      <c r="H68" s="4">
        <f>แยกเพศ!Z65</f>
        <v>1</v>
      </c>
      <c r="I68" s="4">
        <f>แยกเพศ!AD65</f>
        <v>4</v>
      </c>
      <c r="J68" s="4">
        <f>แยกเพศ!AH65</f>
        <v>0</v>
      </c>
      <c r="K68" s="4">
        <f>แยกเพศ!AL65</f>
        <v>1</v>
      </c>
      <c r="L68" s="4">
        <f t="shared" si="17"/>
        <v>13</v>
      </c>
      <c r="M68" s="4">
        <f>แยกเพศ!AT65</f>
        <v>0</v>
      </c>
      <c r="N68" s="4">
        <f>แยกเพศ!AX65</f>
        <v>0</v>
      </c>
      <c r="O68" s="4">
        <f>แยกเพศ!BB65</f>
        <v>0</v>
      </c>
      <c r="P68" s="4">
        <f t="shared" si="18"/>
        <v>0</v>
      </c>
      <c r="Q68" s="4">
        <f t="shared" si="19"/>
        <v>18</v>
      </c>
    </row>
    <row r="69" spans="1:17" ht="20.100000000000001" customHeight="1" x14ac:dyDescent="0.35">
      <c r="A69" s="4">
        <v>62</v>
      </c>
      <c r="B69" s="4" t="s">
        <v>154</v>
      </c>
      <c r="C69" s="4">
        <f>แยกเพศ!F66</f>
        <v>5</v>
      </c>
      <c r="D69" s="4">
        <f>แยกเพศ!J66</f>
        <v>5</v>
      </c>
      <c r="E69" s="4">
        <f t="shared" si="16"/>
        <v>10</v>
      </c>
      <c r="F69" s="4">
        <f>แยกเพศ!R66</f>
        <v>4</v>
      </c>
      <c r="G69" s="4">
        <f>แยกเพศ!V66</f>
        <v>2</v>
      </c>
      <c r="H69" s="4">
        <f>แยกเพศ!Z66</f>
        <v>2</v>
      </c>
      <c r="I69" s="4">
        <f>แยกเพศ!AD66</f>
        <v>4</v>
      </c>
      <c r="J69" s="4">
        <f>แยกเพศ!AH66</f>
        <v>3</v>
      </c>
      <c r="K69" s="4">
        <f>แยกเพศ!AL66</f>
        <v>5</v>
      </c>
      <c r="L69" s="4">
        <f t="shared" si="17"/>
        <v>20</v>
      </c>
      <c r="M69" s="4">
        <f>แยกเพศ!AT66</f>
        <v>0</v>
      </c>
      <c r="N69" s="4">
        <f>แยกเพศ!AX66</f>
        <v>0</v>
      </c>
      <c r="O69" s="4">
        <f>แยกเพศ!BB66</f>
        <v>0</v>
      </c>
      <c r="P69" s="4">
        <f t="shared" si="18"/>
        <v>0</v>
      </c>
      <c r="Q69" s="4">
        <f t="shared" si="19"/>
        <v>30</v>
      </c>
    </row>
    <row r="70" spans="1:17" ht="20.100000000000001" customHeight="1" x14ac:dyDescent="0.35">
      <c r="A70" s="4">
        <v>63</v>
      </c>
      <c r="B70" s="4" t="s">
        <v>155</v>
      </c>
      <c r="C70" s="4">
        <f>แยกเพศ!F67</f>
        <v>3</v>
      </c>
      <c r="D70" s="4">
        <f>แยกเพศ!J67</f>
        <v>4</v>
      </c>
      <c r="E70" s="4">
        <f t="shared" si="16"/>
        <v>7</v>
      </c>
      <c r="F70" s="4">
        <f>แยกเพศ!R67</f>
        <v>10</v>
      </c>
      <c r="G70" s="4">
        <f>แยกเพศ!V67</f>
        <v>5</v>
      </c>
      <c r="H70" s="4">
        <f>แยกเพศ!Z67</f>
        <v>7</v>
      </c>
      <c r="I70" s="4">
        <f>แยกเพศ!AD67</f>
        <v>6</v>
      </c>
      <c r="J70" s="4">
        <f>แยกเพศ!AH67</f>
        <v>7</v>
      </c>
      <c r="K70" s="4">
        <f>แยกเพศ!AL67</f>
        <v>12</v>
      </c>
      <c r="L70" s="4">
        <f t="shared" si="17"/>
        <v>47</v>
      </c>
      <c r="M70" s="4">
        <f>แยกเพศ!AT67</f>
        <v>0</v>
      </c>
      <c r="N70" s="4">
        <f>แยกเพศ!AX67</f>
        <v>0</v>
      </c>
      <c r="O70" s="4">
        <f>แยกเพศ!BB67</f>
        <v>0</v>
      </c>
      <c r="P70" s="4">
        <f t="shared" si="18"/>
        <v>0</v>
      </c>
      <c r="Q70" s="4">
        <f t="shared" si="19"/>
        <v>54</v>
      </c>
    </row>
    <row r="71" spans="1:17" ht="20.100000000000001" customHeight="1" x14ac:dyDescent="0.35">
      <c r="A71" s="4">
        <v>64</v>
      </c>
      <c r="B71" s="4" t="s">
        <v>156</v>
      </c>
      <c r="C71" s="4">
        <f>แยกเพศ!F68</f>
        <v>3</v>
      </c>
      <c r="D71" s="4">
        <f>แยกเพศ!J68</f>
        <v>4</v>
      </c>
      <c r="E71" s="4">
        <f t="shared" si="16"/>
        <v>7</v>
      </c>
      <c r="F71" s="4">
        <f>แยกเพศ!R68</f>
        <v>4</v>
      </c>
      <c r="G71" s="4">
        <f>แยกเพศ!V68</f>
        <v>5</v>
      </c>
      <c r="H71" s="4">
        <f>แยกเพศ!Z68</f>
        <v>7</v>
      </c>
      <c r="I71" s="4">
        <f>แยกเพศ!AD68</f>
        <v>5</v>
      </c>
      <c r="J71" s="4">
        <f>แยกเพศ!AH68</f>
        <v>6</v>
      </c>
      <c r="K71" s="4">
        <f>แยกเพศ!AL68</f>
        <v>16</v>
      </c>
      <c r="L71" s="4">
        <f t="shared" si="17"/>
        <v>43</v>
      </c>
      <c r="M71" s="4">
        <f>แยกเพศ!AT68</f>
        <v>0</v>
      </c>
      <c r="N71" s="4">
        <f>แยกเพศ!AX68</f>
        <v>0</v>
      </c>
      <c r="O71" s="4">
        <f>แยกเพศ!BB68</f>
        <v>0</v>
      </c>
      <c r="P71" s="4">
        <f t="shared" si="18"/>
        <v>0</v>
      </c>
      <c r="Q71" s="4">
        <f t="shared" si="19"/>
        <v>50</v>
      </c>
    </row>
    <row r="72" spans="1:17" ht="20.100000000000001" customHeight="1" x14ac:dyDescent="0.35">
      <c r="A72" s="4">
        <v>65</v>
      </c>
      <c r="B72" s="4" t="s">
        <v>212</v>
      </c>
      <c r="C72" s="4">
        <f>แยกเพศ!F69</f>
        <v>0</v>
      </c>
      <c r="D72" s="4">
        <f>แยกเพศ!J69</f>
        <v>0</v>
      </c>
      <c r="E72" s="4">
        <f t="shared" si="16"/>
        <v>0</v>
      </c>
      <c r="F72" s="4">
        <f>แยกเพศ!R69</f>
        <v>0</v>
      </c>
      <c r="G72" s="4">
        <f>แยกเพศ!V69</f>
        <v>0</v>
      </c>
      <c r="H72" s="4">
        <f>แยกเพศ!Z69</f>
        <v>0</v>
      </c>
      <c r="I72" s="4">
        <f>แยกเพศ!AD69</f>
        <v>0</v>
      </c>
      <c r="J72" s="4">
        <f>แยกเพศ!AH69</f>
        <v>0</v>
      </c>
      <c r="K72" s="4">
        <f>แยกเพศ!AL69</f>
        <v>0</v>
      </c>
      <c r="L72" s="4">
        <f t="shared" si="17"/>
        <v>0</v>
      </c>
      <c r="M72" s="4">
        <f>แยกเพศ!AT69</f>
        <v>0</v>
      </c>
      <c r="N72" s="4">
        <f>แยกเพศ!AX69</f>
        <v>0</v>
      </c>
      <c r="O72" s="4">
        <f>แยกเพศ!BB69</f>
        <v>0</v>
      </c>
      <c r="P72" s="4">
        <f t="shared" si="18"/>
        <v>0</v>
      </c>
      <c r="Q72" s="4">
        <f t="shared" si="19"/>
        <v>0</v>
      </c>
    </row>
    <row r="73" spans="1:17" ht="20.100000000000001" customHeight="1" x14ac:dyDescent="0.35">
      <c r="A73" s="5">
        <v>66</v>
      </c>
      <c r="B73" s="5" t="s">
        <v>158</v>
      </c>
      <c r="C73" s="5">
        <f>แยกเพศ!F70</f>
        <v>7</v>
      </c>
      <c r="D73" s="5">
        <f>แยกเพศ!J70</f>
        <v>6</v>
      </c>
      <c r="E73" s="5">
        <f t="shared" si="16"/>
        <v>13</v>
      </c>
      <c r="F73" s="5">
        <f>แยกเพศ!R70</f>
        <v>10</v>
      </c>
      <c r="G73" s="5">
        <f>แยกเพศ!V70</f>
        <v>11</v>
      </c>
      <c r="H73" s="5">
        <f>แยกเพศ!Z70</f>
        <v>9</v>
      </c>
      <c r="I73" s="5">
        <f>แยกเพศ!AD70</f>
        <v>4</v>
      </c>
      <c r="J73" s="5">
        <f>แยกเพศ!AH70</f>
        <v>9</v>
      </c>
      <c r="K73" s="5">
        <f>แยกเพศ!AL70</f>
        <v>5</v>
      </c>
      <c r="L73" s="5">
        <f t="shared" si="17"/>
        <v>48</v>
      </c>
      <c r="M73" s="5">
        <f>แยกเพศ!AT70</f>
        <v>0</v>
      </c>
      <c r="N73" s="5">
        <f>แยกเพศ!AX70</f>
        <v>0</v>
      </c>
      <c r="O73" s="5">
        <f>แยกเพศ!BB70</f>
        <v>0</v>
      </c>
      <c r="P73" s="5">
        <f t="shared" si="18"/>
        <v>0</v>
      </c>
      <c r="Q73" s="5">
        <f t="shared" si="19"/>
        <v>61</v>
      </c>
    </row>
    <row r="74" spans="1:17" ht="20.100000000000001" customHeight="1" x14ac:dyDescent="0.35">
      <c r="A74" s="6">
        <v>67</v>
      </c>
      <c r="B74" s="6" t="s">
        <v>159</v>
      </c>
      <c r="C74" s="6">
        <f>แยกเพศ!F71</f>
        <v>26</v>
      </c>
      <c r="D74" s="6">
        <f>แยกเพศ!J71</f>
        <v>15</v>
      </c>
      <c r="E74" s="6">
        <f t="shared" si="16"/>
        <v>41</v>
      </c>
      <c r="F74" s="6">
        <f>แยกเพศ!R71</f>
        <v>16</v>
      </c>
      <c r="G74" s="6">
        <f>แยกเพศ!V71</f>
        <v>15</v>
      </c>
      <c r="H74" s="6">
        <f>แยกเพศ!Z71</f>
        <v>20</v>
      </c>
      <c r="I74" s="6">
        <f>แยกเพศ!AD71</f>
        <v>23</v>
      </c>
      <c r="J74" s="6">
        <f>แยกเพศ!AH71</f>
        <v>25</v>
      </c>
      <c r="K74" s="6">
        <f>แยกเพศ!AL71</f>
        <v>34</v>
      </c>
      <c r="L74" s="6">
        <f t="shared" si="17"/>
        <v>133</v>
      </c>
      <c r="M74" s="6">
        <f>แยกเพศ!AT71</f>
        <v>0</v>
      </c>
      <c r="N74" s="6">
        <f>แยกเพศ!AX71</f>
        <v>0</v>
      </c>
      <c r="O74" s="6">
        <f>แยกเพศ!BB71</f>
        <v>0</v>
      </c>
      <c r="P74" s="6">
        <f t="shared" si="18"/>
        <v>0</v>
      </c>
      <c r="Q74" s="6">
        <f t="shared" si="19"/>
        <v>174</v>
      </c>
    </row>
    <row r="75" spans="1:17" ht="20.100000000000001" customHeight="1" x14ac:dyDescent="0.35">
      <c r="A75" s="4">
        <v>68</v>
      </c>
      <c r="B75" s="4" t="s">
        <v>160</v>
      </c>
      <c r="C75" s="4">
        <f>แยกเพศ!F72</f>
        <v>3</v>
      </c>
      <c r="D75" s="4">
        <f>แยกเพศ!J72</f>
        <v>12</v>
      </c>
      <c r="E75" s="4">
        <f t="shared" si="16"/>
        <v>15</v>
      </c>
      <c r="F75" s="4">
        <f>แยกเพศ!R72</f>
        <v>9</v>
      </c>
      <c r="G75" s="4">
        <f>แยกเพศ!V72</f>
        <v>8</v>
      </c>
      <c r="H75" s="4">
        <f>แยกเพศ!Z72</f>
        <v>8</v>
      </c>
      <c r="I75" s="4">
        <f>แยกเพศ!AD72</f>
        <v>13</v>
      </c>
      <c r="J75" s="4">
        <f>แยกเพศ!AH72</f>
        <v>5</v>
      </c>
      <c r="K75" s="4">
        <f>แยกเพศ!AL72</f>
        <v>15</v>
      </c>
      <c r="L75" s="4">
        <f t="shared" si="17"/>
        <v>58</v>
      </c>
      <c r="M75" s="4">
        <f>แยกเพศ!AT72</f>
        <v>0</v>
      </c>
      <c r="N75" s="4">
        <f>แยกเพศ!AX72</f>
        <v>0</v>
      </c>
      <c r="O75" s="4">
        <f>แยกเพศ!BB72</f>
        <v>0</v>
      </c>
      <c r="P75" s="4">
        <f t="shared" si="18"/>
        <v>0</v>
      </c>
      <c r="Q75" s="4">
        <f t="shared" si="19"/>
        <v>73</v>
      </c>
    </row>
    <row r="76" spans="1:17" ht="20.100000000000001" customHeight="1" x14ac:dyDescent="0.35">
      <c r="A76" s="4">
        <v>69</v>
      </c>
      <c r="B76" s="4" t="s">
        <v>161</v>
      </c>
      <c r="C76" s="4">
        <f>แยกเพศ!F73</f>
        <v>9</v>
      </c>
      <c r="D76" s="4">
        <f>แยกเพศ!J73</f>
        <v>8</v>
      </c>
      <c r="E76" s="4">
        <f t="shared" si="16"/>
        <v>17</v>
      </c>
      <c r="F76" s="4">
        <f>แยกเพศ!R73</f>
        <v>8</v>
      </c>
      <c r="G76" s="4">
        <f>แยกเพศ!V73</f>
        <v>8</v>
      </c>
      <c r="H76" s="4">
        <f>แยกเพศ!Z73</f>
        <v>6</v>
      </c>
      <c r="I76" s="4">
        <f>แยกเพศ!AD73</f>
        <v>8</v>
      </c>
      <c r="J76" s="4">
        <f>แยกเพศ!AH73</f>
        <v>11</v>
      </c>
      <c r="K76" s="4">
        <f>แยกเพศ!AL73</f>
        <v>8</v>
      </c>
      <c r="L76" s="4">
        <f t="shared" si="17"/>
        <v>49</v>
      </c>
      <c r="M76" s="4">
        <f>แยกเพศ!AT73</f>
        <v>0</v>
      </c>
      <c r="N76" s="4">
        <f>แยกเพศ!AX73</f>
        <v>0</v>
      </c>
      <c r="O76" s="4">
        <f>แยกเพศ!BB73</f>
        <v>0</v>
      </c>
      <c r="P76" s="4">
        <f t="shared" si="18"/>
        <v>0</v>
      </c>
      <c r="Q76" s="4">
        <f t="shared" si="19"/>
        <v>66</v>
      </c>
    </row>
    <row r="77" spans="1:17" ht="20.100000000000001" customHeight="1" x14ac:dyDescent="0.35">
      <c r="A77" s="4">
        <v>70</v>
      </c>
      <c r="B77" s="4" t="s">
        <v>162</v>
      </c>
      <c r="C77" s="4">
        <f>แยกเพศ!F74</f>
        <v>21</v>
      </c>
      <c r="D77" s="4">
        <f>แยกเพศ!J74</f>
        <v>22</v>
      </c>
      <c r="E77" s="4">
        <f t="shared" si="16"/>
        <v>43</v>
      </c>
      <c r="F77" s="4">
        <f>แยกเพศ!R74</f>
        <v>20</v>
      </c>
      <c r="G77" s="4">
        <f>แยกเพศ!V74</f>
        <v>24</v>
      </c>
      <c r="H77" s="4">
        <f>แยกเพศ!Z74</f>
        <v>10</v>
      </c>
      <c r="I77" s="4">
        <f>แยกเพศ!AD74</f>
        <v>16</v>
      </c>
      <c r="J77" s="4">
        <f>แยกเพศ!AH74</f>
        <v>23</v>
      </c>
      <c r="K77" s="4">
        <f>แยกเพศ!AL74</f>
        <v>17</v>
      </c>
      <c r="L77" s="4">
        <f t="shared" si="17"/>
        <v>110</v>
      </c>
      <c r="M77" s="4">
        <f>แยกเพศ!AT74</f>
        <v>10</v>
      </c>
      <c r="N77" s="4">
        <f>แยกเพศ!AX74</f>
        <v>16</v>
      </c>
      <c r="O77" s="4">
        <f>แยกเพศ!BB74</f>
        <v>28</v>
      </c>
      <c r="P77" s="4">
        <f t="shared" si="18"/>
        <v>54</v>
      </c>
      <c r="Q77" s="4">
        <f t="shared" si="19"/>
        <v>207</v>
      </c>
    </row>
    <row r="78" spans="1:17" ht="20.100000000000001" customHeight="1" x14ac:dyDescent="0.35">
      <c r="A78" s="6">
        <v>71</v>
      </c>
      <c r="B78" s="6" t="s">
        <v>163</v>
      </c>
      <c r="C78" s="6">
        <f>แยกเพศ!F75</f>
        <v>0</v>
      </c>
      <c r="D78" s="6">
        <f>แยกเพศ!J75</f>
        <v>0</v>
      </c>
      <c r="E78" s="6">
        <f t="shared" si="16"/>
        <v>0</v>
      </c>
      <c r="F78" s="6">
        <f>แยกเพศ!R75</f>
        <v>0</v>
      </c>
      <c r="G78" s="6">
        <f>แยกเพศ!V75</f>
        <v>0</v>
      </c>
      <c r="H78" s="6">
        <f>แยกเพศ!Z75</f>
        <v>0</v>
      </c>
      <c r="I78" s="6">
        <f>แยกเพศ!AD75</f>
        <v>0</v>
      </c>
      <c r="J78" s="6">
        <f>แยกเพศ!AH75</f>
        <v>0</v>
      </c>
      <c r="K78" s="6">
        <f>แยกเพศ!AL75</f>
        <v>0</v>
      </c>
      <c r="L78" s="6">
        <f t="shared" si="17"/>
        <v>0</v>
      </c>
      <c r="M78" s="6">
        <f>แยกเพศ!AT75</f>
        <v>0</v>
      </c>
      <c r="N78" s="6">
        <f>แยกเพศ!AX75</f>
        <v>0</v>
      </c>
      <c r="O78" s="6">
        <f>แยกเพศ!BB75</f>
        <v>0</v>
      </c>
      <c r="P78" s="6">
        <f t="shared" si="18"/>
        <v>0</v>
      </c>
      <c r="Q78" s="6">
        <f t="shared" si="19"/>
        <v>0</v>
      </c>
    </row>
    <row r="79" spans="1:17" ht="20.100000000000001" customHeight="1" x14ac:dyDescent="0.35">
      <c r="A79" s="4">
        <v>72</v>
      </c>
      <c r="B79" s="4" t="s">
        <v>164</v>
      </c>
      <c r="C79" s="4">
        <f>แยกเพศ!F76</f>
        <v>4</v>
      </c>
      <c r="D79" s="4">
        <f>แยกเพศ!J76</f>
        <v>4</v>
      </c>
      <c r="E79" s="4">
        <f t="shared" si="16"/>
        <v>8</v>
      </c>
      <c r="F79" s="4">
        <f>แยกเพศ!R76</f>
        <v>8</v>
      </c>
      <c r="G79" s="4">
        <f>แยกเพศ!V76</f>
        <v>14</v>
      </c>
      <c r="H79" s="4">
        <f>แยกเพศ!Z76</f>
        <v>10</v>
      </c>
      <c r="I79" s="4">
        <f>แยกเพศ!AD76</f>
        <v>6</v>
      </c>
      <c r="J79" s="4">
        <f>แยกเพศ!AH76</f>
        <v>9</v>
      </c>
      <c r="K79" s="4">
        <f>แยกเพศ!AL76</f>
        <v>11</v>
      </c>
      <c r="L79" s="4">
        <f t="shared" si="17"/>
        <v>58</v>
      </c>
      <c r="M79" s="4">
        <f>แยกเพศ!AT76</f>
        <v>12</v>
      </c>
      <c r="N79" s="4">
        <f>แยกเพศ!AX76</f>
        <v>9</v>
      </c>
      <c r="O79" s="4">
        <f>แยกเพศ!BB76</f>
        <v>10</v>
      </c>
      <c r="P79" s="4">
        <f t="shared" si="18"/>
        <v>31</v>
      </c>
      <c r="Q79" s="4">
        <f t="shared" si="19"/>
        <v>97</v>
      </c>
    </row>
    <row r="80" spans="1:17" ht="20.100000000000001" customHeight="1" x14ac:dyDescent="0.35">
      <c r="A80" s="4">
        <v>73</v>
      </c>
      <c r="B80" s="4" t="s">
        <v>165</v>
      </c>
      <c r="C80" s="4">
        <f>แยกเพศ!F77</f>
        <v>8</v>
      </c>
      <c r="D80" s="4">
        <f>แยกเพศ!J77</f>
        <v>8</v>
      </c>
      <c r="E80" s="4">
        <f t="shared" si="16"/>
        <v>16</v>
      </c>
      <c r="F80" s="4">
        <f>แยกเพศ!R77</f>
        <v>5</v>
      </c>
      <c r="G80" s="4">
        <f>แยกเพศ!V77</f>
        <v>4</v>
      </c>
      <c r="H80" s="4">
        <f>แยกเพศ!Z77</f>
        <v>7</v>
      </c>
      <c r="I80" s="4">
        <f>แยกเพศ!AD77</f>
        <v>4</v>
      </c>
      <c r="J80" s="4">
        <f>แยกเพศ!AH77</f>
        <v>7</v>
      </c>
      <c r="K80" s="4">
        <f>แยกเพศ!AL77</f>
        <v>7</v>
      </c>
      <c r="L80" s="4">
        <f t="shared" si="17"/>
        <v>34</v>
      </c>
      <c r="M80" s="4">
        <f>แยกเพศ!AT77</f>
        <v>0</v>
      </c>
      <c r="N80" s="4">
        <f>แยกเพศ!AX77</f>
        <v>0</v>
      </c>
      <c r="O80" s="4">
        <f>แยกเพศ!BB77</f>
        <v>0</v>
      </c>
      <c r="P80" s="4">
        <f t="shared" si="18"/>
        <v>0</v>
      </c>
      <c r="Q80" s="4">
        <f t="shared" si="19"/>
        <v>50</v>
      </c>
    </row>
    <row r="81" spans="1:17" ht="20.100000000000001" customHeight="1" x14ac:dyDescent="0.35">
      <c r="A81" s="4">
        <v>74</v>
      </c>
      <c r="B81" s="4" t="s">
        <v>166</v>
      </c>
      <c r="C81" s="4">
        <f>แยกเพศ!F78</f>
        <v>7</v>
      </c>
      <c r="D81" s="4">
        <f>แยกเพศ!J78</f>
        <v>2</v>
      </c>
      <c r="E81" s="4">
        <f t="shared" si="16"/>
        <v>9</v>
      </c>
      <c r="F81" s="4">
        <f>แยกเพศ!R78</f>
        <v>9</v>
      </c>
      <c r="G81" s="4">
        <f>แยกเพศ!V78</f>
        <v>0</v>
      </c>
      <c r="H81" s="4">
        <f>แยกเพศ!Z78</f>
        <v>7</v>
      </c>
      <c r="I81" s="4">
        <f>แยกเพศ!AD78</f>
        <v>8</v>
      </c>
      <c r="J81" s="4">
        <f>แยกเพศ!AH78</f>
        <v>12</v>
      </c>
      <c r="K81" s="4">
        <f>แยกเพศ!AL78</f>
        <v>8</v>
      </c>
      <c r="L81" s="4">
        <f t="shared" si="17"/>
        <v>44</v>
      </c>
      <c r="M81" s="4">
        <f>แยกเพศ!AT78</f>
        <v>5</v>
      </c>
      <c r="N81" s="4">
        <f>แยกเพศ!AX78</f>
        <v>8</v>
      </c>
      <c r="O81" s="4">
        <f>แยกเพศ!BB78</f>
        <v>2</v>
      </c>
      <c r="P81" s="4">
        <f t="shared" si="18"/>
        <v>15</v>
      </c>
      <c r="Q81" s="4">
        <f t="shared" si="19"/>
        <v>68</v>
      </c>
    </row>
    <row r="82" spans="1:17" ht="20.100000000000001" customHeight="1" x14ac:dyDescent="0.35">
      <c r="A82" s="14">
        <v>75</v>
      </c>
      <c r="B82" s="14" t="s">
        <v>167</v>
      </c>
      <c r="C82" s="14">
        <f>แยกเพศ!F79</f>
        <v>14</v>
      </c>
      <c r="D82" s="14">
        <f>แยกเพศ!J79</f>
        <v>11</v>
      </c>
      <c r="E82" s="14">
        <f t="shared" si="16"/>
        <v>25</v>
      </c>
      <c r="F82" s="14">
        <f>แยกเพศ!R79</f>
        <v>3</v>
      </c>
      <c r="G82" s="14">
        <f>แยกเพศ!V79</f>
        <v>8</v>
      </c>
      <c r="H82" s="14">
        <f>แยกเพศ!Z79</f>
        <v>7</v>
      </c>
      <c r="I82" s="14">
        <f>แยกเพศ!AD79</f>
        <v>4</v>
      </c>
      <c r="J82" s="14">
        <f>แยกเพศ!AH79</f>
        <v>6</v>
      </c>
      <c r="K82" s="14">
        <f>แยกเพศ!AL79</f>
        <v>9</v>
      </c>
      <c r="L82" s="14">
        <f t="shared" si="17"/>
        <v>37</v>
      </c>
      <c r="M82" s="14">
        <f>แยกเพศ!AT79</f>
        <v>0</v>
      </c>
      <c r="N82" s="14">
        <f>แยกเพศ!AX79</f>
        <v>0</v>
      </c>
      <c r="O82" s="14">
        <f>แยกเพศ!BB79</f>
        <v>0</v>
      </c>
      <c r="P82" s="14">
        <f t="shared" si="18"/>
        <v>0</v>
      </c>
      <c r="Q82" s="14">
        <f t="shared" si="19"/>
        <v>62</v>
      </c>
    </row>
    <row r="83" spans="1:17" ht="20.100000000000001" customHeight="1" x14ac:dyDescent="0.35">
      <c r="A83" s="13"/>
      <c r="B83" s="15" t="s">
        <v>248</v>
      </c>
      <c r="C83" s="19">
        <f>SUM(C84:C90)</f>
        <v>57</v>
      </c>
      <c r="D83" s="19">
        <f t="shared" ref="D83:Q83" si="20">SUM(D84:D90)</f>
        <v>77</v>
      </c>
      <c r="E83" s="19">
        <f t="shared" si="20"/>
        <v>134</v>
      </c>
      <c r="F83" s="19">
        <f t="shared" si="20"/>
        <v>67</v>
      </c>
      <c r="G83" s="19">
        <f t="shared" si="20"/>
        <v>68</v>
      </c>
      <c r="H83" s="19">
        <f t="shared" si="20"/>
        <v>91</v>
      </c>
      <c r="I83" s="19">
        <f t="shared" si="20"/>
        <v>103</v>
      </c>
      <c r="J83" s="19">
        <f t="shared" si="20"/>
        <v>76</v>
      </c>
      <c r="K83" s="19">
        <f t="shared" si="20"/>
        <v>101</v>
      </c>
      <c r="L83" s="19">
        <f t="shared" si="20"/>
        <v>506</v>
      </c>
      <c r="M83" s="19">
        <f t="shared" si="20"/>
        <v>17</v>
      </c>
      <c r="N83" s="19">
        <f t="shared" si="20"/>
        <v>16</v>
      </c>
      <c r="O83" s="19">
        <f t="shared" si="20"/>
        <v>10</v>
      </c>
      <c r="P83" s="19">
        <f t="shared" si="20"/>
        <v>43</v>
      </c>
      <c r="Q83" s="19">
        <f t="shared" si="20"/>
        <v>683</v>
      </c>
    </row>
    <row r="84" spans="1:17" ht="20.100000000000001" customHeight="1" x14ac:dyDescent="0.35">
      <c r="A84" s="6">
        <v>76</v>
      </c>
      <c r="B84" s="6" t="s">
        <v>168</v>
      </c>
      <c r="C84" s="6">
        <f>แยกเพศ!F80</f>
        <v>12</v>
      </c>
      <c r="D84" s="6">
        <f>แยกเพศ!J80</f>
        <v>26</v>
      </c>
      <c r="E84" s="6">
        <f t="shared" ref="E84:E90" si="21">SUM(C84,D84)</f>
        <v>38</v>
      </c>
      <c r="F84" s="6">
        <f>แยกเพศ!R80</f>
        <v>19</v>
      </c>
      <c r="G84" s="6">
        <f>แยกเพศ!V80</f>
        <v>23</v>
      </c>
      <c r="H84" s="6">
        <f>แยกเพศ!Z80</f>
        <v>26</v>
      </c>
      <c r="I84" s="6">
        <f>แยกเพศ!AD80</f>
        <v>30</v>
      </c>
      <c r="J84" s="6">
        <f>แยกเพศ!AH80</f>
        <v>24</v>
      </c>
      <c r="K84" s="6">
        <f>แยกเพศ!AL80</f>
        <v>32</v>
      </c>
      <c r="L84" s="6">
        <f t="shared" ref="L84:L90" si="22">SUM(F84,G84,H84,I84,J84,K84)</f>
        <v>154</v>
      </c>
      <c r="M84" s="6">
        <f>แยกเพศ!AT80</f>
        <v>0</v>
      </c>
      <c r="N84" s="6">
        <f>แยกเพศ!AX80</f>
        <v>0</v>
      </c>
      <c r="O84" s="6">
        <f>แยกเพศ!BB80</f>
        <v>0</v>
      </c>
      <c r="P84" s="6">
        <f t="shared" ref="P84:P90" si="23">SUM(M84,N84,O84)</f>
        <v>0</v>
      </c>
      <c r="Q84" s="6">
        <f t="shared" ref="Q84:Q90" si="24">SUM(P84,L84,E84)</f>
        <v>192</v>
      </c>
    </row>
    <row r="85" spans="1:17" ht="20.100000000000001" customHeight="1" x14ac:dyDescent="0.35">
      <c r="A85" s="4">
        <v>77</v>
      </c>
      <c r="B85" s="4" t="s">
        <v>214</v>
      </c>
      <c r="C85" s="4">
        <f>แยกเพศ!F81</f>
        <v>6</v>
      </c>
      <c r="D85" s="4">
        <f>แยกเพศ!J81</f>
        <v>4</v>
      </c>
      <c r="E85" s="4">
        <f t="shared" si="21"/>
        <v>10</v>
      </c>
      <c r="F85" s="4">
        <f>แยกเพศ!R81</f>
        <v>7</v>
      </c>
      <c r="G85" s="4">
        <f>แยกเพศ!V81</f>
        <v>3</v>
      </c>
      <c r="H85" s="4">
        <f>แยกเพศ!Z81</f>
        <v>2</v>
      </c>
      <c r="I85" s="4">
        <f>แยกเพศ!AD81</f>
        <v>8</v>
      </c>
      <c r="J85" s="4">
        <f>แยกเพศ!AH81</f>
        <v>3</v>
      </c>
      <c r="K85" s="4">
        <f>แยกเพศ!AL81</f>
        <v>9</v>
      </c>
      <c r="L85" s="4">
        <f t="shared" si="22"/>
        <v>32</v>
      </c>
      <c r="M85" s="4">
        <f>แยกเพศ!AT81</f>
        <v>0</v>
      </c>
      <c r="N85" s="4">
        <f>แยกเพศ!AX81</f>
        <v>0</v>
      </c>
      <c r="O85" s="4">
        <f>แยกเพศ!BB81</f>
        <v>0</v>
      </c>
      <c r="P85" s="4">
        <f t="shared" si="23"/>
        <v>0</v>
      </c>
      <c r="Q85" s="4">
        <f t="shared" si="24"/>
        <v>42</v>
      </c>
    </row>
    <row r="86" spans="1:17" ht="20.100000000000001" customHeight="1" x14ac:dyDescent="0.35">
      <c r="A86" s="4">
        <v>78</v>
      </c>
      <c r="B86" s="4" t="s">
        <v>170</v>
      </c>
      <c r="C86" s="4">
        <f>แยกเพศ!F82</f>
        <v>5</v>
      </c>
      <c r="D86" s="4">
        <f>แยกเพศ!J82</f>
        <v>1</v>
      </c>
      <c r="E86" s="4">
        <f t="shared" si="21"/>
        <v>6</v>
      </c>
      <c r="F86" s="4">
        <f>แยกเพศ!R82</f>
        <v>3</v>
      </c>
      <c r="G86" s="4">
        <f>แยกเพศ!V82</f>
        <v>3</v>
      </c>
      <c r="H86" s="4">
        <f>แยกเพศ!Z82</f>
        <v>3</v>
      </c>
      <c r="I86" s="4">
        <f>แยกเพศ!AD82</f>
        <v>10</v>
      </c>
      <c r="J86" s="4">
        <f>แยกเพศ!AH82</f>
        <v>10</v>
      </c>
      <c r="K86" s="4">
        <f>แยกเพศ!AL82</f>
        <v>9</v>
      </c>
      <c r="L86" s="4">
        <f t="shared" si="22"/>
        <v>38</v>
      </c>
      <c r="M86" s="4">
        <f>แยกเพศ!AT82</f>
        <v>0</v>
      </c>
      <c r="N86" s="4">
        <f>แยกเพศ!AX82</f>
        <v>0</v>
      </c>
      <c r="O86" s="4">
        <f>แยกเพศ!BB82</f>
        <v>0</v>
      </c>
      <c r="P86" s="4">
        <f t="shared" si="23"/>
        <v>0</v>
      </c>
      <c r="Q86" s="4">
        <f t="shared" si="24"/>
        <v>44</v>
      </c>
    </row>
    <row r="87" spans="1:17" ht="20.100000000000001" customHeight="1" x14ac:dyDescent="0.35">
      <c r="A87" s="4">
        <v>79</v>
      </c>
      <c r="B87" s="4" t="s">
        <v>171</v>
      </c>
      <c r="C87" s="4">
        <f>แยกเพศ!F83</f>
        <v>4</v>
      </c>
      <c r="D87" s="4">
        <f>แยกเพศ!J83</f>
        <v>7</v>
      </c>
      <c r="E87" s="4">
        <f t="shared" si="21"/>
        <v>11</v>
      </c>
      <c r="F87" s="4">
        <f>แยกเพศ!R83</f>
        <v>3</v>
      </c>
      <c r="G87" s="4">
        <f>แยกเพศ!V83</f>
        <v>3</v>
      </c>
      <c r="H87" s="4">
        <f>แยกเพศ!Z83</f>
        <v>8</v>
      </c>
      <c r="I87" s="4">
        <f>แยกเพศ!AD83</f>
        <v>9</v>
      </c>
      <c r="J87" s="4">
        <f>แยกเพศ!AH83</f>
        <v>7</v>
      </c>
      <c r="K87" s="4">
        <f>แยกเพศ!AL83</f>
        <v>8</v>
      </c>
      <c r="L87" s="4">
        <f t="shared" si="22"/>
        <v>38</v>
      </c>
      <c r="M87" s="4">
        <f>แยกเพศ!AT83</f>
        <v>0</v>
      </c>
      <c r="N87" s="4">
        <f>แยกเพศ!AX83</f>
        <v>0</v>
      </c>
      <c r="O87" s="4">
        <f>แยกเพศ!BB83</f>
        <v>0</v>
      </c>
      <c r="P87" s="4">
        <f t="shared" si="23"/>
        <v>0</v>
      </c>
      <c r="Q87" s="4">
        <f t="shared" si="24"/>
        <v>49</v>
      </c>
    </row>
    <row r="88" spans="1:17" ht="20.100000000000001" customHeight="1" x14ac:dyDescent="0.35">
      <c r="A88" s="4">
        <v>80</v>
      </c>
      <c r="B88" s="4" t="s">
        <v>172</v>
      </c>
      <c r="C88" s="4">
        <f>แยกเพศ!F84</f>
        <v>11</v>
      </c>
      <c r="D88" s="4">
        <f>แยกเพศ!J84</f>
        <v>11</v>
      </c>
      <c r="E88" s="4">
        <f t="shared" si="21"/>
        <v>22</v>
      </c>
      <c r="F88" s="4">
        <f>แยกเพศ!R84</f>
        <v>15</v>
      </c>
      <c r="G88" s="4">
        <f>แยกเพศ!V84</f>
        <v>5</v>
      </c>
      <c r="H88" s="4">
        <f>แยกเพศ!Z84</f>
        <v>10</v>
      </c>
      <c r="I88" s="4">
        <f>แยกเพศ!AD84</f>
        <v>12</v>
      </c>
      <c r="J88" s="4">
        <f>แยกเพศ!AH84</f>
        <v>13</v>
      </c>
      <c r="K88" s="4">
        <f>แยกเพศ!AL84</f>
        <v>5</v>
      </c>
      <c r="L88" s="4">
        <f t="shared" si="22"/>
        <v>60</v>
      </c>
      <c r="M88" s="4">
        <f>แยกเพศ!AT84</f>
        <v>0</v>
      </c>
      <c r="N88" s="4">
        <f>แยกเพศ!AX84</f>
        <v>0</v>
      </c>
      <c r="O88" s="4">
        <f>แยกเพศ!BB84</f>
        <v>0</v>
      </c>
      <c r="P88" s="4">
        <f t="shared" si="23"/>
        <v>0</v>
      </c>
      <c r="Q88" s="4">
        <f t="shared" si="24"/>
        <v>82</v>
      </c>
    </row>
    <row r="89" spans="1:17" ht="20.100000000000001" customHeight="1" x14ac:dyDescent="0.35">
      <c r="A89" s="4">
        <v>81</v>
      </c>
      <c r="B89" s="4" t="s">
        <v>173</v>
      </c>
      <c r="C89" s="4">
        <f>แยกเพศ!F85</f>
        <v>9</v>
      </c>
      <c r="D89" s="4">
        <f>แยกเพศ!J85</f>
        <v>15</v>
      </c>
      <c r="E89" s="4">
        <f t="shared" si="21"/>
        <v>24</v>
      </c>
      <c r="F89" s="4">
        <f>แยกเพศ!R85</f>
        <v>9</v>
      </c>
      <c r="G89" s="4">
        <f>แยกเพศ!V85</f>
        <v>20</v>
      </c>
      <c r="H89" s="4">
        <f>แยกเพศ!Z85</f>
        <v>16</v>
      </c>
      <c r="I89" s="4">
        <f>แยกเพศ!AD85</f>
        <v>13</v>
      </c>
      <c r="J89" s="4">
        <f>แยกเพศ!AH85</f>
        <v>5</v>
      </c>
      <c r="K89" s="4">
        <f>แยกเพศ!AL85</f>
        <v>23</v>
      </c>
      <c r="L89" s="4">
        <f t="shared" si="22"/>
        <v>86</v>
      </c>
      <c r="M89" s="4">
        <f>แยกเพศ!AT85</f>
        <v>17</v>
      </c>
      <c r="N89" s="4">
        <f>แยกเพศ!AX85</f>
        <v>16</v>
      </c>
      <c r="O89" s="4">
        <f>แยกเพศ!BB85</f>
        <v>10</v>
      </c>
      <c r="P89" s="4">
        <f t="shared" si="23"/>
        <v>43</v>
      </c>
      <c r="Q89" s="4">
        <f t="shared" si="24"/>
        <v>153</v>
      </c>
    </row>
    <row r="90" spans="1:17" ht="20.100000000000001" customHeight="1" x14ac:dyDescent="0.35">
      <c r="A90" s="14">
        <v>82</v>
      </c>
      <c r="B90" s="14" t="s">
        <v>174</v>
      </c>
      <c r="C90" s="14">
        <f>แยกเพศ!F86</f>
        <v>10</v>
      </c>
      <c r="D90" s="14">
        <f>แยกเพศ!J86</f>
        <v>13</v>
      </c>
      <c r="E90" s="14">
        <f t="shared" si="21"/>
        <v>23</v>
      </c>
      <c r="F90" s="14">
        <f>แยกเพศ!R86</f>
        <v>11</v>
      </c>
      <c r="G90" s="14">
        <f>แยกเพศ!V86</f>
        <v>11</v>
      </c>
      <c r="H90" s="14">
        <f>แยกเพศ!Z86</f>
        <v>26</v>
      </c>
      <c r="I90" s="14">
        <f>แยกเพศ!AD86</f>
        <v>21</v>
      </c>
      <c r="J90" s="14">
        <f>แยกเพศ!AH86</f>
        <v>14</v>
      </c>
      <c r="K90" s="14">
        <f>แยกเพศ!AL86</f>
        <v>15</v>
      </c>
      <c r="L90" s="14">
        <f t="shared" si="22"/>
        <v>98</v>
      </c>
      <c r="M90" s="14">
        <f>แยกเพศ!AT86</f>
        <v>0</v>
      </c>
      <c r="N90" s="14">
        <f>แยกเพศ!AX86</f>
        <v>0</v>
      </c>
      <c r="O90" s="14">
        <f>แยกเพศ!BB86</f>
        <v>0</v>
      </c>
      <c r="P90" s="14">
        <f t="shared" si="23"/>
        <v>0</v>
      </c>
      <c r="Q90" s="14">
        <f t="shared" si="24"/>
        <v>121</v>
      </c>
    </row>
    <row r="91" spans="1:17" ht="20.100000000000001" customHeight="1" x14ac:dyDescent="0.35">
      <c r="A91" s="13"/>
      <c r="B91" s="15" t="s">
        <v>249</v>
      </c>
      <c r="C91" s="19">
        <f>SUM(C92:C126)</f>
        <v>353</v>
      </c>
      <c r="D91" s="19">
        <f t="shared" ref="D91:Q91" si="25">SUM(D92:D126)</f>
        <v>407</v>
      </c>
      <c r="E91" s="19">
        <f t="shared" si="25"/>
        <v>760</v>
      </c>
      <c r="F91" s="19">
        <f t="shared" si="25"/>
        <v>395</v>
      </c>
      <c r="G91" s="19">
        <f t="shared" si="25"/>
        <v>434</v>
      </c>
      <c r="H91" s="19">
        <f t="shared" si="25"/>
        <v>441</v>
      </c>
      <c r="I91" s="19">
        <f t="shared" si="25"/>
        <v>455</v>
      </c>
      <c r="J91" s="19">
        <f t="shared" si="25"/>
        <v>437</v>
      </c>
      <c r="K91" s="19">
        <f t="shared" si="25"/>
        <v>468</v>
      </c>
      <c r="L91" s="19">
        <f t="shared" si="25"/>
        <v>2630</v>
      </c>
      <c r="M91" s="19">
        <f t="shared" si="25"/>
        <v>182</v>
      </c>
      <c r="N91" s="19">
        <f t="shared" si="25"/>
        <v>162</v>
      </c>
      <c r="O91" s="19">
        <f t="shared" si="25"/>
        <v>177</v>
      </c>
      <c r="P91" s="19">
        <f t="shared" si="25"/>
        <v>521</v>
      </c>
      <c r="Q91" s="19">
        <f t="shared" si="25"/>
        <v>3911</v>
      </c>
    </row>
    <row r="92" spans="1:17" ht="20.100000000000001" customHeight="1" x14ac:dyDescent="0.35">
      <c r="A92" s="6">
        <v>83</v>
      </c>
      <c r="B92" s="6" t="s">
        <v>175</v>
      </c>
      <c r="C92" s="6">
        <f>แยกเพศ!F87</f>
        <v>0</v>
      </c>
      <c r="D92" s="6">
        <f>แยกเพศ!J87</f>
        <v>0</v>
      </c>
      <c r="E92" s="6">
        <f t="shared" ref="E92:E126" si="26">SUM(C92,D92)</f>
        <v>0</v>
      </c>
      <c r="F92" s="6">
        <f>แยกเพศ!R87</f>
        <v>0</v>
      </c>
      <c r="G92" s="6">
        <f>แยกเพศ!V87</f>
        <v>0</v>
      </c>
      <c r="H92" s="6">
        <f>แยกเพศ!Z87</f>
        <v>4</v>
      </c>
      <c r="I92" s="6">
        <f>แยกเพศ!AD87</f>
        <v>3</v>
      </c>
      <c r="J92" s="6">
        <f>แยกเพศ!AH87</f>
        <v>4</v>
      </c>
      <c r="K92" s="6">
        <f>แยกเพศ!AL87</f>
        <v>2</v>
      </c>
      <c r="L92" s="6">
        <f t="shared" ref="L92:L126" si="27">SUM(F92,G92,H92,I92,J92,K92)</f>
        <v>13</v>
      </c>
      <c r="M92" s="6">
        <f>แยกเพศ!AT87</f>
        <v>0</v>
      </c>
      <c r="N92" s="6">
        <f>แยกเพศ!AX87</f>
        <v>0</v>
      </c>
      <c r="O92" s="6">
        <f>แยกเพศ!BB87</f>
        <v>0</v>
      </c>
      <c r="P92" s="6">
        <f t="shared" ref="P92:P126" si="28">SUM(M92,N92,O92)</f>
        <v>0</v>
      </c>
      <c r="Q92" s="6">
        <f t="shared" ref="Q92:Q126" si="29">SUM(P92,L92,E92)</f>
        <v>13</v>
      </c>
    </row>
    <row r="93" spans="1:17" ht="20.100000000000001" customHeight="1" x14ac:dyDescent="0.35">
      <c r="A93" s="4">
        <v>84</v>
      </c>
      <c r="B93" s="4" t="s">
        <v>176</v>
      </c>
      <c r="C93" s="4">
        <f>แยกเพศ!F88</f>
        <v>3</v>
      </c>
      <c r="D93" s="4">
        <f>แยกเพศ!J88</f>
        <v>6</v>
      </c>
      <c r="E93" s="4">
        <f t="shared" si="26"/>
        <v>9</v>
      </c>
      <c r="F93" s="4">
        <f>แยกเพศ!R88</f>
        <v>4</v>
      </c>
      <c r="G93" s="4">
        <f>แยกเพศ!V88</f>
        <v>2</v>
      </c>
      <c r="H93" s="4">
        <f>แยกเพศ!Z88</f>
        <v>5</v>
      </c>
      <c r="I93" s="4">
        <f>แยกเพศ!AD88</f>
        <v>3</v>
      </c>
      <c r="J93" s="4">
        <f>แยกเพศ!AH88</f>
        <v>6</v>
      </c>
      <c r="K93" s="4">
        <f>แยกเพศ!AL88</f>
        <v>5</v>
      </c>
      <c r="L93" s="4">
        <f t="shared" si="27"/>
        <v>25</v>
      </c>
      <c r="M93" s="4">
        <f>แยกเพศ!AT88</f>
        <v>0</v>
      </c>
      <c r="N93" s="4">
        <f>แยกเพศ!AX88</f>
        <v>0</v>
      </c>
      <c r="O93" s="4">
        <f>แยกเพศ!BB88</f>
        <v>0</v>
      </c>
      <c r="P93" s="4">
        <f t="shared" si="28"/>
        <v>0</v>
      </c>
      <c r="Q93" s="4">
        <f t="shared" si="29"/>
        <v>34</v>
      </c>
    </row>
    <row r="94" spans="1:17" ht="20.100000000000001" customHeight="1" x14ac:dyDescent="0.35">
      <c r="A94" s="4">
        <v>85</v>
      </c>
      <c r="B94" s="4" t="s">
        <v>177</v>
      </c>
      <c r="C94" s="4">
        <f>แยกเพศ!F89</f>
        <v>15</v>
      </c>
      <c r="D94" s="4">
        <f>แยกเพศ!J89</f>
        <v>17</v>
      </c>
      <c r="E94" s="4">
        <f t="shared" si="26"/>
        <v>32</v>
      </c>
      <c r="F94" s="4">
        <f>แยกเพศ!R89</f>
        <v>13</v>
      </c>
      <c r="G94" s="4">
        <f>แยกเพศ!V89</f>
        <v>16</v>
      </c>
      <c r="H94" s="4">
        <f>แยกเพศ!Z89</f>
        <v>9</v>
      </c>
      <c r="I94" s="4">
        <f>แยกเพศ!AD89</f>
        <v>15</v>
      </c>
      <c r="J94" s="4">
        <f>แยกเพศ!AH89</f>
        <v>15</v>
      </c>
      <c r="K94" s="4">
        <f>แยกเพศ!AL89</f>
        <v>10</v>
      </c>
      <c r="L94" s="4">
        <f t="shared" si="27"/>
        <v>78</v>
      </c>
      <c r="M94" s="4">
        <f>แยกเพศ!AT89</f>
        <v>18</v>
      </c>
      <c r="N94" s="4">
        <f>แยกเพศ!AX89</f>
        <v>11</v>
      </c>
      <c r="O94" s="4">
        <f>แยกเพศ!BB89</f>
        <v>9</v>
      </c>
      <c r="P94" s="4">
        <f t="shared" si="28"/>
        <v>38</v>
      </c>
      <c r="Q94" s="4">
        <f t="shared" si="29"/>
        <v>148</v>
      </c>
    </row>
    <row r="95" spans="1:17" ht="20.100000000000001" customHeight="1" x14ac:dyDescent="0.35">
      <c r="A95" s="4">
        <v>86</v>
      </c>
      <c r="B95" s="4" t="s">
        <v>178</v>
      </c>
      <c r="C95" s="4">
        <f>แยกเพศ!F90</f>
        <v>9</v>
      </c>
      <c r="D95" s="4">
        <f>แยกเพศ!J90</f>
        <v>16</v>
      </c>
      <c r="E95" s="4">
        <f t="shared" si="26"/>
        <v>25</v>
      </c>
      <c r="F95" s="4">
        <f>แยกเพศ!R90</f>
        <v>11</v>
      </c>
      <c r="G95" s="4">
        <f>แยกเพศ!V90</f>
        <v>7</v>
      </c>
      <c r="H95" s="4">
        <f>แยกเพศ!Z90</f>
        <v>11</v>
      </c>
      <c r="I95" s="4">
        <f>แยกเพศ!AD90</f>
        <v>13</v>
      </c>
      <c r="J95" s="4">
        <f>แยกเพศ!AH90</f>
        <v>7</v>
      </c>
      <c r="K95" s="4">
        <f>แยกเพศ!AL90</f>
        <v>13</v>
      </c>
      <c r="L95" s="4">
        <f t="shared" si="27"/>
        <v>62</v>
      </c>
      <c r="M95" s="4">
        <f>แยกเพศ!AT90</f>
        <v>10</v>
      </c>
      <c r="N95" s="4">
        <f>แยกเพศ!AX90</f>
        <v>7</v>
      </c>
      <c r="O95" s="4">
        <f>แยกเพศ!BB90</f>
        <v>10</v>
      </c>
      <c r="P95" s="4">
        <f t="shared" si="28"/>
        <v>27</v>
      </c>
      <c r="Q95" s="4">
        <f t="shared" si="29"/>
        <v>114</v>
      </c>
    </row>
    <row r="96" spans="1:17" ht="20.100000000000001" customHeight="1" x14ac:dyDescent="0.35">
      <c r="A96" s="4">
        <v>87</v>
      </c>
      <c r="B96" s="4" t="s">
        <v>179</v>
      </c>
      <c r="C96" s="4">
        <f>แยกเพศ!F91</f>
        <v>10</v>
      </c>
      <c r="D96" s="4">
        <f>แยกเพศ!J91</f>
        <v>13</v>
      </c>
      <c r="E96" s="4">
        <f t="shared" si="26"/>
        <v>23</v>
      </c>
      <c r="F96" s="4">
        <f>แยกเพศ!R91</f>
        <v>13</v>
      </c>
      <c r="G96" s="4">
        <f>แยกเพศ!V91</f>
        <v>22</v>
      </c>
      <c r="H96" s="4">
        <f>แยกเพศ!Z91</f>
        <v>10</v>
      </c>
      <c r="I96" s="4">
        <f>แยกเพศ!AD91</f>
        <v>21</v>
      </c>
      <c r="J96" s="4">
        <f>แยกเพศ!AH91</f>
        <v>17</v>
      </c>
      <c r="K96" s="4">
        <f>แยกเพศ!AL91</f>
        <v>23</v>
      </c>
      <c r="L96" s="4">
        <f t="shared" si="27"/>
        <v>106</v>
      </c>
      <c r="M96" s="4">
        <f>แยกเพศ!AT91</f>
        <v>16</v>
      </c>
      <c r="N96" s="4">
        <f>แยกเพศ!AX91</f>
        <v>13</v>
      </c>
      <c r="O96" s="4">
        <f>แยกเพศ!BB91</f>
        <v>18</v>
      </c>
      <c r="P96" s="4">
        <f t="shared" si="28"/>
        <v>47</v>
      </c>
      <c r="Q96" s="4">
        <f t="shared" si="29"/>
        <v>176</v>
      </c>
    </row>
    <row r="97" spans="1:17" ht="20.100000000000001" customHeight="1" x14ac:dyDescent="0.35">
      <c r="A97" s="4">
        <v>88</v>
      </c>
      <c r="B97" s="4" t="s">
        <v>180</v>
      </c>
      <c r="C97" s="4">
        <f>แยกเพศ!F92</f>
        <v>7</v>
      </c>
      <c r="D97" s="4">
        <f>แยกเพศ!J92</f>
        <v>13</v>
      </c>
      <c r="E97" s="4">
        <f t="shared" si="26"/>
        <v>20</v>
      </c>
      <c r="F97" s="4">
        <f>แยกเพศ!R92</f>
        <v>6</v>
      </c>
      <c r="G97" s="4">
        <f>แยกเพศ!V92</f>
        <v>4</v>
      </c>
      <c r="H97" s="4">
        <f>แยกเพศ!Z92</f>
        <v>6</v>
      </c>
      <c r="I97" s="4">
        <f>แยกเพศ!AD92</f>
        <v>5</v>
      </c>
      <c r="J97" s="4">
        <f>แยกเพศ!AH92</f>
        <v>6</v>
      </c>
      <c r="K97" s="4">
        <f>แยกเพศ!AL92</f>
        <v>2</v>
      </c>
      <c r="L97" s="4">
        <f t="shared" si="27"/>
        <v>29</v>
      </c>
      <c r="M97" s="4">
        <f>แยกเพศ!AT92</f>
        <v>8</v>
      </c>
      <c r="N97" s="4">
        <f>แยกเพศ!AX92</f>
        <v>11</v>
      </c>
      <c r="O97" s="4">
        <f>แยกเพศ!BB92</f>
        <v>10</v>
      </c>
      <c r="P97" s="4">
        <f t="shared" si="28"/>
        <v>29</v>
      </c>
      <c r="Q97" s="4">
        <f t="shared" si="29"/>
        <v>78</v>
      </c>
    </row>
    <row r="98" spans="1:17" ht="20.100000000000001" customHeight="1" x14ac:dyDescent="0.35">
      <c r="A98" s="4">
        <v>89</v>
      </c>
      <c r="B98" s="4" t="s">
        <v>181</v>
      </c>
      <c r="C98" s="4">
        <f>แยกเพศ!F93</f>
        <v>0</v>
      </c>
      <c r="D98" s="4">
        <f>แยกเพศ!J93</f>
        <v>1</v>
      </c>
      <c r="E98" s="4">
        <f t="shared" si="26"/>
        <v>1</v>
      </c>
      <c r="F98" s="4">
        <f>แยกเพศ!R93</f>
        <v>3</v>
      </c>
      <c r="G98" s="4">
        <f>แยกเพศ!V93</f>
        <v>3</v>
      </c>
      <c r="H98" s="4">
        <f>แยกเพศ!Z93</f>
        <v>2</v>
      </c>
      <c r="I98" s="4">
        <f>แยกเพศ!AD93</f>
        <v>4</v>
      </c>
      <c r="J98" s="4">
        <f>แยกเพศ!AH93</f>
        <v>4</v>
      </c>
      <c r="K98" s="4">
        <f>แยกเพศ!AL93</f>
        <v>0</v>
      </c>
      <c r="L98" s="4">
        <f t="shared" si="27"/>
        <v>16</v>
      </c>
      <c r="M98" s="4">
        <f>แยกเพศ!AT93</f>
        <v>0</v>
      </c>
      <c r="N98" s="4">
        <f>แยกเพศ!AX93</f>
        <v>0</v>
      </c>
      <c r="O98" s="4">
        <f>แยกเพศ!BB93</f>
        <v>0</v>
      </c>
      <c r="P98" s="4">
        <f t="shared" si="28"/>
        <v>0</v>
      </c>
      <c r="Q98" s="4">
        <f t="shared" si="29"/>
        <v>17</v>
      </c>
    </row>
    <row r="99" spans="1:17" ht="20.100000000000001" customHeight="1" x14ac:dyDescent="0.35">
      <c r="A99" s="4">
        <v>90</v>
      </c>
      <c r="B99" s="4" t="s">
        <v>182</v>
      </c>
      <c r="C99" s="4">
        <f>แยกเพศ!F94</f>
        <v>16</v>
      </c>
      <c r="D99" s="4">
        <f>แยกเพศ!J94</f>
        <v>15</v>
      </c>
      <c r="E99" s="4">
        <f t="shared" si="26"/>
        <v>31</v>
      </c>
      <c r="F99" s="4">
        <f>แยกเพศ!R94</f>
        <v>17</v>
      </c>
      <c r="G99" s="4">
        <f>แยกเพศ!V94</f>
        <v>15</v>
      </c>
      <c r="H99" s="4">
        <f>แยกเพศ!Z94</f>
        <v>17</v>
      </c>
      <c r="I99" s="4">
        <f>แยกเพศ!AD94</f>
        <v>16</v>
      </c>
      <c r="J99" s="4">
        <f>แยกเพศ!AH94</f>
        <v>10</v>
      </c>
      <c r="K99" s="4">
        <f>แยกเพศ!AL94</f>
        <v>15</v>
      </c>
      <c r="L99" s="4">
        <f t="shared" si="27"/>
        <v>90</v>
      </c>
      <c r="M99" s="4">
        <f>แยกเพศ!AT94</f>
        <v>7</v>
      </c>
      <c r="N99" s="4">
        <f>แยกเพศ!AX94</f>
        <v>9</v>
      </c>
      <c r="O99" s="4">
        <f>แยกเพศ!BB94</f>
        <v>4</v>
      </c>
      <c r="P99" s="4">
        <f t="shared" si="28"/>
        <v>20</v>
      </c>
      <c r="Q99" s="4">
        <f t="shared" si="29"/>
        <v>141</v>
      </c>
    </row>
    <row r="100" spans="1:17" ht="20.100000000000001" customHeight="1" x14ac:dyDescent="0.35">
      <c r="A100" s="4">
        <v>91</v>
      </c>
      <c r="B100" s="4" t="s">
        <v>183</v>
      </c>
      <c r="C100" s="4">
        <f>แยกเพศ!F95</f>
        <v>5</v>
      </c>
      <c r="D100" s="4">
        <f>แยกเพศ!J95</f>
        <v>13</v>
      </c>
      <c r="E100" s="4">
        <f t="shared" si="26"/>
        <v>18</v>
      </c>
      <c r="F100" s="4">
        <f>แยกเพศ!R95</f>
        <v>9</v>
      </c>
      <c r="G100" s="4">
        <f>แยกเพศ!V95</f>
        <v>7</v>
      </c>
      <c r="H100" s="4">
        <f>แยกเพศ!Z95</f>
        <v>12</v>
      </c>
      <c r="I100" s="4">
        <f>แยกเพศ!AD95</f>
        <v>7</v>
      </c>
      <c r="J100" s="4">
        <f>แยกเพศ!AH95</f>
        <v>5</v>
      </c>
      <c r="K100" s="4">
        <f>แยกเพศ!AL95</f>
        <v>7</v>
      </c>
      <c r="L100" s="4">
        <f t="shared" si="27"/>
        <v>47</v>
      </c>
      <c r="M100" s="4">
        <f>แยกเพศ!AT95</f>
        <v>0</v>
      </c>
      <c r="N100" s="4">
        <f>แยกเพศ!AX95</f>
        <v>0</v>
      </c>
      <c r="O100" s="4">
        <f>แยกเพศ!BB95</f>
        <v>0</v>
      </c>
      <c r="P100" s="4">
        <f t="shared" si="28"/>
        <v>0</v>
      </c>
      <c r="Q100" s="4">
        <f t="shared" si="29"/>
        <v>65</v>
      </c>
    </row>
    <row r="101" spans="1:17" ht="20.100000000000001" customHeight="1" x14ac:dyDescent="0.35">
      <c r="A101" s="4">
        <v>92</v>
      </c>
      <c r="B101" s="4" t="s">
        <v>184</v>
      </c>
      <c r="C101" s="4">
        <f>แยกเพศ!F96</f>
        <v>11</v>
      </c>
      <c r="D101" s="4">
        <f>แยกเพศ!J96</f>
        <v>15</v>
      </c>
      <c r="E101" s="4">
        <f t="shared" si="26"/>
        <v>26</v>
      </c>
      <c r="F101" s="4">
        <f>แยกเพศ!R96</f>
        <v>13</v>
      </c>
      <c r="G101" s="4">
        <f>แยกเพศ!V96</f>
        <v>11</v>
      </c>
      <c r="H101" s="4">
        <f>แยกเพศ!Z96</f>
        <v>8</v>
      </c>
      <c r="I101" s="4">
        <f>แยกเพศ!AD96</f>
        <v>13</v>
      </c>
      <c r="J101" s="4">
        <f>แยกเพศ!AH96</f>
        <v>14</v>
      </c>
      <c r="K101" s="4">
        <f>แยกเพศ!AL96</f>
        <v>15</v>
      </c>
      <c r="L101" s="4">
        <f t="shared" si="27"/>
        <v>74</v>
      </c>
      <c r="M101" s="4">
        <f>แยกเพศ!AT96</f>
        <v>5</v>
      </c>
      <c r="N101" s="4">
        <f>แยกเพศ!AX96</f>
        <v>9</v>
      </c>
      <c r="O101" s="4">
        <f>แยกเพศ!BB96</f>
        <v>16</v>
      </c>
      <c r="P101" s="4">
        <f t="shared" si="28"/>
        <v>30</v>
      </c>
      <c r="Q101" s="4">
        <f t="shared" si="29"/>
        <v>130</v>
      </c>
    </row>
    <row r="102" spans="1:17" ht="20.100000000000001" customHeight="1" x14ac:dyDescent="0.35">
      <c r="A102" s="4">
        <v>93</v>
      </c>
      <c r="B102" s="4" t="s">
        <v>185</v>
      </c>
      <c r="C102" s="4">
        <f>แยกเพศ!F97</f>
        <v>6</v>
      </c>
      <c r="D102" s="4">
        <f>แยกเพศ!J97</f>
        <v>10</v>
      </c>
      <c r="E102" s="4">
        <f t="shared" si="26"/>
        <v>16</v>
      </c>
      <c r="F102" s="4">
        <f>แยกเพศ!R97</f>
        <v>10</v>
      </c>
      <c r="G102" s="4">
        <f>แยกเพศ!V97</f>
        <v>10</v>
      </c>
      <c r="H102" s="4">
        <f>แยกเพศ!Z97</f>
        <v>9</v>
      </c>
      <c r="I102" s="4">
        <f>แยกเพศ!AD97</f>
        <v>6</v>
      </c>
      <c r="J102" s="4">
        <f>แยกเพศ!AH97</f>
        <v>12</v>
      </c>
      <c r="K102" s="4">
        <f>แยกเพศ!AL97</f>
        <v>5</v>
      </c>
      <c r="L102" s="4">
        <f t="shared" si="27"/>
        <v>52</v>
      </c>
      <c r="M102" s="4">
        <f>แยกเพศ!AT97</f>
        <v>0</v>
      </c>
      <c r="N102" s="4">
        <f>แยกเพศ!AX97</f>
        <v>0</v>
      </c>
      <c r="O102" s="4">
        <f>แยกเพศ!BB97</f>
        <v>0</v>
      </c>
      <c r="P102" s="4">
        <f t="shared" si="28"/>
        <v>0</v>
      </c>
      <c r="Q102" s="4">
        <f t="shared" si="29"/>
        <v>68</v>
      </c>
    </row>
    <row r="103" spans="1:17" ht="20.100000000000001" customHeight="1" x14ac:dyDescent="0.35">
      <c r="A103" s="4">
        <v>94</v>
      </c>
      <c r="B103" s="4" t="s">
        <v>186</v>
      </c>
      <c r="C103" s="4">
        <f>แยกเพศ!F98</f>
        <v>17</v>
      </c>
      <c r="D103" s="4">
        <f>แยกเพศ!J98</f>
        <v>20</v>
      </c>
      <c r="E103" s="4">
        <f t="shared" si="26"/>
        <v>37</v>
      </c>
      <c r="F103" s="4">
        <f>แยกเพศ!R98</f>
        <v>21</v>
      </c>
      <c r="G103" s="4">
        <f>แยกเพศ!V98</f>
        <v>24</v>
      </c>
      <c r="H103" s="4">
        <f>แยกเพศ!Z98</f>
        <v>17</v>
      </c>
      <c r="I103" s="4">
        <f>แยกเพศ!AD98</f>
        <v>27</v>
      </c>
      <c r="J103" s="4">
        <f>แยกเพศ!AH98</f>
        <v>25</v>
      </c>
      <c r="K103" s="4">
        <f>แยกเพศ!AL98</f>
        <v>16</v>
      </c>
      <c r="L103" s="4">
        <f t="shared" si="27"/>
        <v>130</v>
      </c>
      <c r="M103" s="4">
        <f>แยกเพศ!AT98</f>
        <v>0</v>
      </c>
      <c r="N103" s="4">
        <f>แยกเพศ!AX98</f>
        <v>0</v>
      </c>
      <c r="O103" s="4">
        <f>แยกเพศ!BB98</f>
        <v>0</v>
      </c>
      <c r="P103" s="4">
        <f t="shared" si="28"/>
        <v>0</v>
      </c>
      <c r="Q103" s="4">
        <f t="shared" si="29"/>
        <v>167</v>
      </c>
    </row>
    <row r="104" spans="1:17" ht="20.100000000000001" customHeight="1" x14ac:dyDescent="0.35">
      <c r="A104" s="4">
        <v>95</v>
      </c>
      <c r="B104" s="4" t="s">
        <v>187</v>
      </c>
      <c r="C104" s="4">
        <f>แยกเพศ!F99</f>
        <v>11</v>
      </c>
      <c r="D104" s="4">
        <f>แยกเพศ!J99</f>
        <v>2</v>
      </c>
      <c r="E104" s="4">
        <f t="shared" si="26"/>
        <v>13</v>
      </c>
      <c r="F104" s="4">
        <f>แยกเพศ!R99</f>
        <v>9</v>
      </c>
      <c r="G104" s="4">
        <f>แยกเพศ!V99</f>
        <v>6</v>
      </c>
      <c r="H104" s="4">
        <f>แยกเพศ!Z99</f>
        <v>5</v>
      </c>
      <c r="I104" s="4">
        <f>แยกเพศ!AD99</f>
        <v>0</v>
      </c>
      <c r="J104" s="4">
        <f>แยกเพศ!AH99</f>
        <v>5</v>
      </c>
      <c r="K104" s="4">
        <f>แยกเพศ!AL99</f>
        <v>4</v>
      </c>
      <c r="L104" s="4">
        <f t="shared" si="27"/>
        <v>29</v>
      </c>
      <c r="M104" s="4">
        <f>แยกเพศ!AT99</f>
        <v>0</v>
      </c>
      <c r="N104" s="4">
        <f>แยกเพศ!AX99</f>
        <v>0</v>
      </c>
      <c r="O104" s="4">
        <f>แยกเพศ!BB99</f>
        <v>0</v>
      </c>
      <c r="P104" s="4">
        <f t="shared" si="28"/>
        <v>0</v>
      </c>
      <c r="Q104" s="4">
        <f t="shared" si="29"/>
        <v>42</v>
      </c>
    </row>
    <row r="105" spans="1:17" ht="20.100000000000001" customHeight="1" x14ac:dyDescent="0.35">
      <c r="A105" s="4">
        <v>96</v>
      </c>
      <c r="B105" s="4" t="s">
        <v>188</v>
      </c>
      <c r="C105" s="4">
        <f>แยกเพศ!F100</f>
        <v>9</v>
      </c>
      <c r="D105" s="4">
        <f>แยกเพศ!J100</f>
        <v>10</v>
      </c>
      <c r="E105" s="4">
        <f t="shared" si="26"/>
        <v>19</v>
      </c>
      <c r="F105" s="4">
        <f>แยกเพศ!R100</f>
        <v>6</v>
      </c>
      <c r="G105" s="4">
        <f>แยกเพศ!V100</f>
        <v>5</v>
      </c>
      <c r="H105" s="4">
        <f>แยกเพศ!Z100</f>
        <v>9</v>
      </c>
      <c r="I105" s="4">
        <f>แยกเพศ!AD100</f>
        <v>9</v>
      </c>
      <c r="J105" s="4">
        <f>แยกเพศ!AH100</f>
        <v>7</v>
      </c>
      <c r="K105" s="4">
        <f>แยกเพศ!AL100</f>
        <v>8</v>
      </c>
      <c r="L105" s="4">
        <f t="shared" si="27"/>
        <v>44</v>
      </c>
      <c r="M105" s="4">
        <f>แยกเพศ!AT100</f>
        <v>0</v>
      </c>
      <c r="N105" s="4">
        <f>แยกเพศ!AX100</f>
        <v>0</v>
      </c>
      <c r="O105" s="4">
        <f>แยกเพศ!BB100</f>
        <v>0</v>
      </c>
      <c r="P105" s="4">
        <f t="shared" si="28"/>
        <v>0</v>
      </c>
      <c r="Q105" s="4">
        <f t="shared" si="29"/>
        <v>63</v>
      </c>
    </row>
    <row r="106" spans="1:17" ht="20.100000000000001" customHeight="1" x14ac:dyDescent="0.35">
      <c r="A106" s="4">
        <v>97</v>
      </c>
      <c r="B106" s="4" t="s">
        <v>189</v>
      </c>
      <c r="C106" s="4">
        <f>แยกเพศ!F101</f>
        <v>4</v>
      </c>
      <c r="D106" s="4">
        <f>แยกเพศ!J101</f>
        <v>0</v>
      </c>
      <c r="E106" s="4">
        <f t="shared" si="26"/>
        <v>4</v>
      </c>
      <c r="F106" s="4">
        <f>แยกเพศ!R101</f>
        <v>2</v>
      </c>
      <c r="G106" s="4">
        <f>แยกเพศ!V101</f>
        <v>5</v>
      </c>
      <c r="H106" s="4">
        <f>แยกเพศ!Z101</f>
        <v>6</v>
      </c>
      <c r="I106" s="4">
        <f>แยกเพศ!AD101</f>
        <v>5</v>
      </c>
      <c r="J106" s="4">
        <f>แยกเพศ!AH101</f>
        <v>7</v>
      </c>
      <c r="K106" s="4">
        <f>แยกเพศ!AL101</f>
        <v>9</v>
      </c>
      <c r="L106" s="4">
        <f t="shared" si="27"/>
        <v>34</v>
      </c>
      <c r="M106" s="4">
        <f>แยกเพศ!AT101</f>
        <v>0</v>
      </c>
      <c r="N106" s="4">
        <f>แยกเพศ!AX101</f>
        <v>0</v>
      </c>
      <c r="O106" s="4">
        <f>แยกเพศ!BB101</f>
        <v>0</v>
      </c>
      <c r="P106" s="4">
        <f t="shared" si="28"/>
        <v>0</v>
      </c>
      <c r="Q106" s="4">
        <f t="shared" si="29"/>
        <v>38</v>
      </c>
    </row>
    <row r="107" spans="1:17" ht="20.100000000000001" customHeight="1" x14ac:dyDescent="0.35">
      <c r="A107" s="4">
        <v>98</v>
      </c>
      <c r="B107" s="4" t="s">
        <v>190</v>
      </c>
      <c r="C107" s="4">
        <f>แยกเพศ!F102</f>
        <v>3</v>
      </c>
      <c r="D107" s="4">
        <f>แยกเพศ!J102</f>
        <v>3</v>
      </c>
      <c r="E107" s="4">
        <f t="shared" si="26"/>
        <v>6</v>
      </c>
      <c r="F107" s="4">
        <f>แยกเพศ!R102</f>
        <v>9</v>
      </c>
      <c r="G107" s="4">
        <f>แยกเพศ!V102</f>
        <v>9</v>
      </c>
      <c r="H107" s="4">
        <f>แยกเพศ!Z102</f>
        <v>5</v>
      </c>
      <c r="I107" s="4">
        <f>แยกเพศ!AD102</f>
        <v>6</v>
      </c>
      <c r="J107" s="4">
        <f>แยกเพศ!AH102</f>
        <v>7</v>
      </c>
      <c r="K107" s="4">
        <f>แยกเพศ!AL102</f>
        <v>8</v>
      </c>
      <c r="L107" s="4">
        <f t="shared" si="27"/>
        <v>44</v>
      </c>
      <c r="M107" s="4">
        <f>แยกเพศ!AT102</f>
        <v>3</v>
      </c>
      <c r="N107" s="4">
        <f>แยกเพศ!AX102</f>
        <v>7</v>
      </c>
      <c r="O107" s="4">
        <f>แยกเพศ!BB102</f>
        <v>9</v>
      </c>
      <c r="P107" s="4">
        <f t="shared" si="28"/>
        <v>19</v>
      </c>
      <c r="Q107" s="4">
        <f t="shared" si="29"/>
        <v>69</v>
      </c>
    </row>
    <row r="108" spans="1:17" ht="20.100000000000001" customHeight="1" x14ac:dyDescent="0.35">
      <c r="A108" s="4">
        <v>99</v>
      </c>
      <c r="B108" s="4" t="s">
        <v>191</v>
      </c>
      <c r="C108" s="4">
        <f>แยกเพศ!F103</f>
        <v>4</v>
      </c>
      <c r="D108" s="4">
        <f>แยกเพศ!J103</f>
        <v>7</v>
      </c>
      <c r="E108" s="4">
        <f t="shared" si="26"/>
        <v>11</v>
      </c>
      <c r="F108" s="4">
        <f>แยกเพศ!R103</f>
        <v>5</v>
      </c>
      <c r="G108" s="4">
        <f>แยกเพศ!V103</f>
        <v>4</v>
      </c>
      <c r="H108" s="4">
        <f>แยกเพศ!Z103</f>
        <v>9</v>
      </c>
      <c r="I108" s="4">
        <f>แยกเพศ!AD103</f>
        <v>5</v>
      </c>
      <c r="J108" s="4">
        <f>แยกเพศ!AH103</f>
        <v>10</v>
      </c>
      <c r="K108" s="4">
        <f>แยกเพศ!AL103</f>
        <v>16</v>
      </c>
      <c r="L108" s="4">
        <f t="shared" si="27"/>
        <v>49</v>
      </c>
      <c r="M108" s="4">
        <f>แยกเพศ!AT103</f>
        <v>6</v>
      </c>
      <c r="N108" s="4">
        <f>แยกเพศ!AX103</f>
        <v>5</v>
      </c>
      <c r="O108" s="4">
        <f>แยกเพศ!BB103</f>
        <v>4</v>
      </c>
      <c r="P108" s="4">
        <f t="shared" si="28"/>
        <v>15</v>
      </c>
      <c r="Q108" s="4">
        <f t="shared" si="29"/>
        <v>75</v>
      </c>
    </row>
    <row r="109" spans="1:17" ht="20.100000000000001" customHeight="1" x14ac:dyDescent="0.35">
      <c r="A109" s="5">
        <v>100</v>
      </c>
      <c r="B109" s="5" t="s">
        <v>192</v>
      </c>
      <c r="C109" s="5">
        <f>แยกเพศ!F104</f>
        <v>0</v>
      </c>
      <c r="D109" s="5">
        <f>แยกเพศ!J104</f>
        <v>0</v>
      </c>
      <c r="E109" s="5">
        <f t="shared" si="26"/>
        <v>0</v>
      </c>
      <c r="F109" s="5">
        <f>แยกเพศ!R104</f>
        <v>0</v>
      </c>
      <c r="G109" s="5">
        <f>แยกเพศ!V104</f>
        <v>0</v>
      </c>
      <c r="H109" s="5">
        <f>แยกเพศ!Z104</f>
        <v>0</v>
      </c>
      <c r="I109" s="5">
        <f>แยกเพศ!AD104</f>
        <v>0</v>
      </c>
      <c r="J109" s="5">
        <f>แยกเพศ!AH104</f>
        <v>0</v>
      </c>
      <c r="K109" s="5">
        <f>แยกเพศ!AL104</f>
        <v>0</v>
      </c>
      <c r="L109" s="5">
        <f t="shared" si="27"/>
        <v>0</v>
      </c>
      <c r="M109" s="5">
        <f>แยกเพศ!AT104</f>
        <v>0</v>
      </c>
      <c r="N109" s="5">
        <f>แยกเพศ!AX104</f>
        <v>0</v>
      </c>
      <c r="O109" s="5">
        <f>แยกเพศ!BB104</f>
        <v>0</v>
      </c>
      <c r="P109" s="5">
        <f t="shared" si="28"/>
        <v>0</v>
      </c>
      <c r="Q109" s="5">
        <f t="shared" si="29"/>
        <v>0</v>
      </c>
    </row>
    <row r="110" spans="1:17" ht="20.100000000000001" customHeight="1" x14ac:dyDescent="0.35">
      <c r="A110" s="6">
        <v>101</v>
      </c>
      <c r="B110" s="6" t="s">
        <v>193</v>
      </c>
      <c r="C110" s="6">
        <f>แยกเพศ!F105</f>
        <v>3</v>
      </c>
      <c r="D110" s="6">
        <f>แยกเพศ!J105</f>
        <v>0</v>
      </c>
      <c r="E110" s="6">
        <f t="shared" si="26"/>
        <v>3</v>
      </c>
      <c r="F110" s="6">
        <f>แยกเพศ!R105</f>
        <v>3</v>
      </c>
      <c r="G110" s="6">
        <f>แยกเพศ!V105</f>
        <v>3</v>
      </c>
      <c r="H110" s="6">
        <f>แยกเพศ!Z105</f>
        <v>2</v>
      </c>
      <c r="I110" s="6">
        <f>แยกเพศ!AD105</f>
        <v>1</v>
      </c>
      <c r="J110" s="6">
        <f>แยกเพศ!AH105</f>
        <v>2</v>
      </c>
      <c r="K110" s="6">
        <f>แยกเพศ!AL105</f>
        <v>4</v>
      </c>
      <c r="L110" s="6">
        <f t="shared" si="27"/>
        <v>15</v>
      </c>
      <c r="M110" s="6">
        <f>แยกเพศ!AT105</f>
        <v>0</v>
      </c>
      <c r="N110" s="6">
        <f>แยกเพศ!AX105</f>
        <v>0</v>
      </c>
      <c r="O110" s="6">
        <f>แยกเพศ!BB105</f>
        <v>0</v>
      </c>
      <c r="P110" s="6">
        <f t="shared" si="28"/>
        <v>0</v>
      </c>
      <c r="Q110" s="6">
        <f t="shared" si="29"/>
        <v>18</v>
      </c>
    </row>
    <row r="111" spans="1:17" ht="20.100000000000001" customHeight="1" x14ac:dyDescent="0.35">
      <c r="A111" s="4">
        <v>102</v>
      </c>
      <c r="B111" s="4" t="s">
        <v>194</v>
      </c>
      <c r="C111" s="4">
        <f>แยกเพศ!F106</f>
        <v>14</v>
      </c>
      <c r="D111" s="4">
        <f>แยกเพศ!J106</f>
        <v>13</v>
      </c>
      <c r="E111" s="4">
        <f t="shared" si="26"/>
        <v>27</v>
      </c>
      <c r="F111" s="4">
        <f>แยกเพศ!R106</f>
        <v>5</v>
      </c>
      <c r="G111" s="4">
        <f>แยกเพศ!V106</f>
        <v>6</v>
      </c>
      <c r="H111" s="4">
        <f>แยกเพศ!Z106</f>
        <v>11</v>
      </c>
      <c r="I111" s="4">
        <f>แยกเพศ!AD106</f>
        <v>11</v>
      </c>
      <c r="J111" s="4">
        <f>แยกเพศ!AH106</f>
        <v>15</v>
      </c>
      <c r="K111" s="4">
        <f>แยกเพศ!AL106</f>
        <v>10</v>
      </c>
      <c r="L111" s="4">
        <f t="shared" si="27"/>
        <v>58</v>
      </c>
      <c r="M111" s="4">
        <f>แยกเพศ!AT106</f>
        <v>18</v>
      </c>
      <c r="N111" s="4">
        <f>แยกเพศ!AX106</f>
        <v>11</v>
      </c>
      <c r="O111" s="4">
        <f>แยกเพศ!BB106</f>
        <v>16</v>
      </c>
      <c r="P111" s="4">
        <f t="shared" si="28"/>
        <v>45</v>
      </c>
      <c r="Q111" s="4">
        <f t="shared" si="29"/>
        <v>130</v>
      </c>
    </row>
    <row r="112" spans="1:17" ht="20.100000000000001" customHeight="1" x14ac:dyDescent="0.35">
      <c r="A112" s="4">
        <v>103</v>
      </c>
      <c r="B112" s="4" t="s">
        <v>195</v>
      </c>
      <c r="C112" s="4">
        <f>แยกเพศ!F107</f>
        <v>8</v>
      </c>
      <c r="D112" s="4">
        <f>แยกเพศ!J107</f>
        <v>9</v>
      </c>
      <c r="E112" s="4">
        <f t="shared" si="26"/>
        <v>17</v>
      </c>
      <c r="F112" s="4">
        <f>แยกเพศ!R107</f>
        <v>19</v>
      </c>
      <c r="G112" s="4">
        <f>แยกเพศ!V107</f>
        <v>15</v>
      </c>
      <c r="H112" s="4">
        <f>แยกเพศ!Z107</f>
        <v>19</v>
      </c>
      <c r="I112" s="4">
        <f>แยกเพศ!AD107</f>
        <v>19</v>
      </c>
      <c r="J112" s="4">
        <f>แยกเพศ!AH107</f>
        <v>16</v>
      </c>
      <c r="K112" s="4">
        <f>แยกเพศ!AL107</f>
        <v>12</v>
      </c>
      <c r="L112" s="4">
        <f t="shared" si="27"/>
        <v>100</v>
      </c>
      <c r="M112" s="4">
        <f>แยกเพศ!AT107</f>
        <v>20</v>
      </c>
      <c r="N112" s="4">
        <f>แยกเพศ!AX107</f>
        <v>12</v>
      </c>
      <c r="O112" s="4">
        <f>แยกเพศ!BB107</f>
        <v>14</v>
      </c>
      <c r="P112" s="4">
        <f t="shared" si="28"/>
        <v>46</v>
      </c>
      <c r="Q112" s="4">
        <f t="shared" si="29"/>
        <v>163</v>
      </c>
    </row>
    <row r="113" spans="1:17" ht="20.100000000000001" customHeight="1" x14ac:dyDescent="0.35">
      <c r="A113" s="4">
        <v>104</v>
      </c>
      <c r="B113" s="4" t="s">
        <v>196</v>
      </c>
      <c r="C113" s="4">
        <f>แยกเพศ!F108</f>
        <v>4</v>
      </c>
      <c r="D113" s="4">
        <f>แยกเพศ!J108</f>
        <v>5</v>
      </c>
      <c r="E113" s="4">
        <f t="shared" si="26"/>
        <v>9</v>
      </c>
      <c r="F113" s="4">
        <f>แยกเพศ!R108</f>
        <v>5</v>
      </c>
      <c r="G113" s="4">
        <f>แยกเพศ!V108</f>
        <v>7</v>
      </c>
      <c r="H113" s="4">
        <f>แยกเพศ!Z108</f>
        <v>7</v>
      </c>
      <c r="I113" s="4">
        <f>แยกเพศ!AD108</f>
        <v>7</v>
      </c>
      <c r="J113" s="4">
        <f>แยกเพศ!AH108</f>
        <v>8</v>
      </c>
      <c r="K113" s="4">
        <f>แยกเพศ!AL108</f>
        <v>8</v>
      </c>
      <c r="L113" s="4">
        <f t="shared" si="27"/>
        <v>42</v>
      </c>
      <c r="M113" s="4">
        <f>แยกเพศ!AT108</f>
        <v>0</v>
      </c>
      <c r="N113" s="4">
        <f>แยกเพศ!AX108</f>
        <v>0</v>
      </c>
      <c r="O113" s="4">
        <f>แยกเพศ!BB108</f>
        <v>0</v>
      </c>
      <c r="P113" s="4">
        <f t="shared" si="28"/>
        <v>0</v>
      </c>
      <c r="Q113" s="4">
        <f t="shared" si="29"/>
        <v>51</v>
      </c>
    </row>
    <row r="114" spans="1:17" ht="20.100000000000001" customHeight="1" x14ac:dyDescent="0.35">
      <c r="A114" s="4">
        <v>105</v>
      </c>
      <c r="B114" s="4" t="s">
        <v>197</v>
      </c>
      <c r="C114" s="4">
        <f>แยกเพศ!F109</f>
        <v>4</v>
      </c>
      <c r="D114" s="4">
        <f>แยกเพศ!J109</f>
        <v>5</v>
      </c>
      <c r="E114" s="4">
        <f t="shared" si="26"/>
        <v>9</v>
      </c>
      <c r="F114" s="4">
        <f>แยกเพศ!R109</f>
        <v>1</v>
      </c>
      <c r="G114" s="4">
        <f>แยกเพศ!V109</f>
        <v>1</v>
      </c>
      <c r="H114" s="4">
        <f>แยกเพศ!Z109</f>
        <v>8</v>
      </c>
      <c r="I114" s="4">
        <f>แยกเพศ!AD109</f>
        <v>2</v>
      </c>
      <c r="J114" s="4">
        <f>แยกเพศ!AH109</f>
        <v>2</v>
      </c>
      <c r="K114" s="4">
        <f>แยกเพศ!AL109</f>
        <v>5</v>
      </c>
      <c r="L114" s="4">
        <f t="shared" si="27"/>
        <v>19</v>
      </c>
      <c r="M114" s="4">
        <f>แยกเพศ!AT109</f>
        <v>0</v>
      </c>
      <c r="N114" s="4">
        <f>แยกเพศ!AX109</f>
        <v>0</v>
      </c>
      <c r="O114" s="4">
        <f>แยกเพศ!BB109</f>
        <v>0</v>
      </c>
      <c r="P114" s="4">
        <f t="shared" si="28"/>
        <v>0</v>
      </c>
      <c r="Q114" s="4">
        <f t="shared" si="29"/>
        <v>28</v>
      </c>
    </row>
    <row r="115" spans="1:17" ht="20.100000000000001" customHeight="1" x14ac:dyDescent="0.35">
      <c r="A115" s="4">
        <v>106</v>
      </c>
      <c r="B115" s="4" t="s">
        <v>198</v>
      </c>
      <c r="C115" s="4">
        <f>แยกเพศ!F110</f>
        <v>10</v>
      </c>
      <c r="D115" s="4">
        <f>แยกเพศ!J110</f>
        <v>6</v>
      </c>
      <c r="E115" s="4">
        <f t="shared" si="26"/>
        <v>16</v>
      </c>
      <c r="F115" s="4">
        <f>แยกเพศ!R110</f>
        <v>4</v>
      </c>
      <c r="G115" s="4">
        <f>แยกเพศ!V110</f>
        <v>8</v>
      </c>
      <c r="H115" s="4">
        <f>แยกเพศ!Z110</f>
        <v>9</v>
      </c>
      <c r="I115" s="4">
        <f>แยกเพศ!AD110</f>
        <v>7</v>
      </c>
      <c r="J115" s="4">
        <f>แยกเพศ!AH110</f>
        <v>4</v>
      </c>
      <c r="K115" s="4">
        <f>แยกเพศ!AL110</f>
        <v>4</v>
      </c>
      <c r="L115" s="4">
        <f t="shared" si="27"/>
        <v>36</v>
      </c>
      <c r="M115" s="4">
        <f>แยกเพศ!AT110</f>
        <v>9</v>
      </c>
      <c r="N115" s="4">
        <f>แยกเพศ!AX110</f>
        <v>3</v>
      </c>
      <c r="O115" s="4">
        <f>แยกเพศ!BB110</f>
        <v>8</v>
      </c>
      <c r="P115" s="4">
        <f t="shared" si="28"/>
        <v>20</v>
      </c>
      <c r="Q115" s="4">
        <f t="shared" si="29"/>
        <v>72</v>
      </c>
    </row>
    <row r="116" spans="1:17" ht="20.100000000000001" customHeight="1" x14ac:dyDescent="0.35">
      <c r="A116" s="6">
        <v>107</v>
      </c>
      <c r="B116" s="6" t="s">
        <v>199</v>
      </c>
      <c r="C116" s="6">
        <f>แยกเพศ!F111</f>
        <v>12</v>
      </c>
      <c r="D116" s="6">
        <f>แยกเพศ!J111</f>
        <v>9</v>
      </c>
      <c r="E116" s="6">
        <f t="shared" si="26"/>
        <v>21</v>
      </c>
      <c r="F116" s="6">
        <f>แยกเพศ!R111</f>
        <v>14</v>
      </c>
      <c r="G116" s="6">
        <f>แยกเพศ!V111</f>
        <v>17</v>
      </c>
      <c r="H116" s="6">
        <f>แยกเพศ!Z111</f>
        <v>15</v>
      </c>
      <c r="I116" s="6">
        <f>แยกเพศ!AD111</f>
        <v>12</v>
      </c>
      <c r="J116" s="6">
        <f>แยกเพศ!AH111</f>
        <v>13</v>
      </c>
      <c r="K116" s="6">
        <f>แยกเพศ!AL111</f>
        <v>19</v>
      </c>
      <c r="L116" s="6">
        <f t="shared" si="27"/>
        <v>90</v>
      </c>
      <c r="M116" s="6">
        <f>แยกเพศ!AT111</f>
        <v>14</v>
      </c>
      <c r="N116" s="6">
        <f>แยกเพศ!AX111</f>
        <v>12</v>
      </c>
      <c r="O116" s="6">
        <f>แยกเพศ!BB111</f>
        <v>10</v>
      </c>
      <c r="P116" s="6">
        <f t="shared" si="28"/>
        <v>36</v>
      </c>
      <c r="Q116" s="6">
        <f t="shared" si="29"/>
        <v>147</v>
      </c>
    </row>
    <row r="117" spans="1:17" ht="20.100000000000001" customHeight="1" x14ac:dyDescent="0.35">
      <c r="A117" s="4">
        <v>108</v>
      </c>
      <c r="B117" s="4" t="s">
        <v>200</v>
      </c>
      <c r="C117" s="4">
        <f>แยกเพศ!F112</f>
        <v>16</v>
      </c>
      <c r="D117" s="4">
        <f>แยกเพศ!J112</f>
        <v>18</v>
      </c>
      <c r="E117" s="4">
        <f t="shared" si="26"/>
        <v>34</v>
      </c>
      <c r="F117" s="4">
        <f>แยกเพศ!R112</f>
        <v>16</v>
      </c>
      <c r="G117" s="4">
        <f>แยกเพศ!V112</f>
        <v>14</v>
      </c>
      <c r="H117" s="4">
        <f>แยกเพศ!Z112</f>
        <v>8</v>
      </c>
      <c r="I117" s="4">
        <f>แยกเพศ!AD112</f>
        <v>13</v>
      </c>
      <c r="J117" s="4">
        <f>แยกเพศ!AH112</f>
        <v>12</v>
      </c>
      <c r="K117" s="4">
        <f>แยกเพศ!AL112</f>
        <v>13</v>
      </c>
      <c r="L117" s="4">
        <f t="shared" si="27"/>
        <v>76</v>
      </c>
      <c r="M117" s="4">
        <f>แยกเพศ!AT112</f>
        <v>10</v>
      </c>
      <c r="N117" s="4">
        <f>แยกเพศ!AX112</f>
        <v>4</v>
      </c>
      <c r="O117" s="4">
        <f>แยกเพศ!BB112</f>
        <v>8</v>
      </c>
      <c r="P117" s="4">
        <f t="shared" si="28"/>
        <v>22</v>
      </c>
      <c r="Q117" s="4">
        <f t="shared" si="29"/>
        <v>132</v>
      </c>
    </row>
    <row r="118" spans="1:17" ht="20.100000000000001" customHeight="1" x14ac:dyDescent="0.35">
      <c r="A118" s="4">
        <v>109</v>
      </c>
      <c r="B118" s="4" t="s">
        <v>201</v>
      </c>
      <c r="C118" s="4">
        <f>แยกเพศ!F113</f>
        <v>9</v>
      </c>
      <c r="D118" s="4">
        <f>แยกเพศ!J113</f>
        <v>6</v>
      </c>
      <c r="E118" s="4">
        <f t="shared" si="26"/>
        <v>15</v>
      </c>
      <c r="F118" s="4">
        <f>แยกเพศ!R113</f>
        <v>5</v>
      </c>
      <c r="G118" s="4">
        <f>แยกเพศ!V113</f>
        <v>4</v>
      </c>
      <c r="H118" s="4">
        <f>แยกเพศ!Z113</f>
        <v>6</v>
      </c>
      <c r="I118" s="4">
        <f>แยกเพศ!AD113</f>
        <v>6</v>
      </c>
      <c r="J118" s="4">
        <f>แยกเพศ!AH113</f>
        <v>3</v>
      </c>
      <c r="K118" s="4">
        <f>แยกเพศ!AL113</f>
        <v>4</v>
      </c>
      <c r="L118" s="4">
        <f t="shared" si="27"/>
        <v>28</v>
      </c>
      <c r="M118" s="4">
        <f>แยกเพศ!AT113</f>
        <v>3</v>
      </c>
      <c r="N118" s="4">
        <f>แยกเพศ!AX113</f>
        <v>3</v>
      </c>
      <c r="O118" s="4">
        <f>แยกเพศ!BB113</f>
        <v>6</v>
      </c>
      <c r="P118" s="4">
        <f t="shared" si="28"/>
        <v>12</v>
      </c>
      <c r="Q118" s="4">
        <f t="shared" si="29"/>
        <v>55</v>
      </c>
    </row>
    <row r="119" spans="1:17" ht="20.100000000000001" customHeight="1" x14ac:dyDescent="0.35">
      <c r="A119" s="4">
        <v>110</v>
      </c>
      <c r="B119" s="4" t="s">
        <v>202</v>
      </c>
      <c r="C119" s="4">
        <f>แยกเพศ!F114</f>
        <v>7</v>
      </c>
      <c r="D119" s="4">
        <f>แยกเพศ!J114</f>
        <v>10</v>
      </c>
      <c r="E119" s="4">
        <f t="shared" si="26"/>
        <v>17</v>
      </c>
      <c r="F119" s="4">
        <f>แยกเพศ!R114</f>
        <v>4</v>
      </c>
      <c r="G119" s="4">
        <f>แยกเพศ!V114</f>
        <v>10</v>
      </c>
      <c r="H119" s="4">
        <f>แยกเพศ!Z114</f>
        <v>12</v>
      </c>
      <c r="I119" s="4">
        <f>แยกเพศ!AD114</f>
        <v>13</v>
      </c>
      <c r="J119" s="4">
        <f>แยกเพศ!AH114</f>
        <v>10</v>
      </c>
      <c r="K119" s="4">
        <f>แยกเพศ!AL114</f>
        <v>8</v>
      </c>
      <c r="L119" s="4">
        <f t="shared" si="27"/>
        <v>57</v>
      </c>
      <c r="M119" s="4">
        <f>แยกเพศ!AT114</f>
        <v>11</v>
      </c>
      <c r="N119" s="4">
        <f>แยกเพศ!AX114</f>
        <v>9</v>
      </c>
      <c r="O119" s="4">
        <f>แยกเพศ!BB114</f>
        <v>6</v>
      </c>
      <c r="P119" s="4">
        <f t="shared" si="28"/>
        <v>26</v>
      </c>
      <c r="Q119" s="4">
        <f t="shared" si="29"/>
        <v>100</v>
      </c>
    </row>
    <row r="120" spans="1:17" ht="20.100000000000001" customHeight="1" x14ac:dyDescent="0.35">
      <c r="A120" s="4">
        <v>111</v>
      </c>
      <c r="B120" s="4" t="s">
        <v>203</v>
      </c>
      <c r="C120" s="4">
        <f>แยกเพศ!F115</f>
        <v>10</v>
      </c>
      <c r="D120" s="4">
        <f>แยกเพศ!J115</f>
        <v>9</v>
      </c>
      <c r="E120" s="4">
        <f t="shared" si="26"/>
        <v>19</v>
      </c>
      <c r="F120" s="4">
        <f>แยกเพศ!R115</f>
        <v>14</v>
      </c>
      <c r="G120" s="4">
        <f>แยกเพศ!V115</f>
        <v>11</v>
      </c>
      <c r="H120" s="4">
        <f>แยกเพศ!Z115</f>
        <v>13</v>
      </c>
      <c r="I120" s="4">
        <f>แยกเพศ!AD115</f>
        <v>8</v>
      </c>
      <c r="J120" s="4">
        <f>แยกเพศ!AH115</f>
        <v>9</v>
      </c>
      <c r="K120" s="4">
        <f>แยกเพศ!AL115</f>
        <v>7</v>
      </c>
      <c r="L120" s="4">
        <f t="shared" si="27"/>
        <v>62</v>
      </c>
      <c r="M120" s="4">
        <f>แยกเพศ!AT115</f>
        <v>7</v>
      </c>
      <c r="N120" s="4">
        <f>แยกเพศ!AX115</f>
        <v>12</v>
      </c>
      <c r="O120" s="4">
        <f>แยกเพศ!BB115</f>
        <v>14</v>
      </c>
      <c r="P120" s="4">
        <f t="shared" si="28"/>
        <v>33</v>
      </c>
      <c r="Q120" s="4">
        <f t="shared" si="29"/>
        <v>114</v>
      </c>
    </row>
    <row r="121" spans="1:17" ht="20.100000000000001" customHeight="1" x14ac:dyDescent="0.35">
      <c r="A121" s="4">
        <v>112</v>
      </c>
      <c r="B121" s="4" t="s">
        <v>204</v>
      </c>
      <c r="C121" s="4">
        <f>แยกเพศ!F116</f>
        <v>5</v>
      </c>
      <c r="D121" s="4">
        <f>แยกเพศ!J116</f>
        <v>9</v>
      </c>
      <c r="E121" s="4">
        <f t="shared" si="26"/>
        <v>14</v>
      </c>
      <c r="F121" s="4">
        <f>แยกเพศ!R116</f>
        <v>6</v>
      </c>
      <c r="G121" s="4">
        <f>แยกเพศ!V116</f>
        <v>13</v>
      </c>
      <c r="H121" s="4">
        <f>แยกเพศ!Z116</f>
        <v>13</v>
      </c>
      <c r="I121" s="4">
        <f>แยกเพศ!AD116</f>
        <v>9</v>
      </c>
      <c r="J121" s="4">
        <f>แยกเพศ!AH116</f>
        <v>12</v>
      </c>
      <c r="K121" s="4">
        <f>แยกเพศ!AL116</f>
        <v>9</v>
      </c>
      <c r="L121" s="4">
        <f t="shared" si="27"/>
        <v>62</v>
      </c>
      <c r="M121" s="4">
        <f>แยกเพศ!AT116</f>
        <v>8</v>
      </c>
      <c r="N121" s="4">
        <f>แยกเพศ!AX116</f>
        <v>10</v>
      </c>
      <c r="O121" s="4">
        <f>แยกเพศ!BB116</f>
        <v>6</v>
      </c>
      <c r="P121" s="4">
        <f t="shared" si="28"/>
        <v>24</v>
      </c>
      <c r="Q121" s="4">
        <f t="shared" si="29"/>
        <v>100</v>
      </c>
    </row>
    <row r="122" spans="1:17" ht="20.100000000000001" customHeight="1" x14ac:dyDescent="0.35">
      <c r="A122" s="4">
        <v>113</v>
      </c>
      <c r="B122" s="4" t="s">
        <v>205</v>
      </c>
      <c r="C122" s="4">
        <f>แยกเพศ!F117</f>
        <v>3</v>
      </c>
      <c r="D122" s="4">
        <f>แยกเพศ!J117</f>
        <v>4</v>
      </c>
      <c r="E122" s="4">
        <f t="shared" si="26"/>
        <v>7</v>
      </c>
      <c r="F122" s="4">
        <f>แยกเพศ!R117</f>
        <v>7</v>
      </c>
      <c r="G122" s="4">
        <f>แยกเพศ!V117</f>
        <v>11</v>
      </c>
      <c r="H122" s="4">
        <f>แยกเพศ!Z117</f>
        <v>8</v>
      </c>
      <c r="I122" s="4">
        <f>แยกเพศ!AD117</f>
        <v>13</v>
      </c>
      <c r="J122" s="4">
        <f>แยกเพศ!AH117</f>
        <v>10</v>
      </c>
      <c r="K122" s="4">
        <f>แยกเพศ!AL117</f>
        <v>11</v>
      </c>
      <c r="L122" s="4">
        <f t="shared" si="27"/>
        <v>60</v>
      </c>
      <c r="M122" s="4">
        <f>แยกเพศ!AT117</f>
        <v>9</v>
      </c>
      <c r="N122" s="4">
        <f>แยกเพศ!AX117</f>
        <v>14</v>
      </c>
      <c r="O122" s="4">
        <f>แยกเพศ!BB117</f>
        <v>9</v>
      </c>
      <c r="P122" s="4">
        <f t="shared" si="28"/>
        <v>32</v>
      </c>
      <c r="Q122" s="4">
        <f t="shared" si="29"/>
        <v>99</v>
      </c>
    </row>
    <row r="123" spans="1:17" ht="20.100000000000001" customHeight="1" x14ac:dyDescent="0.35">
      <c r="A123" s="4">
        <v>114</v>
      </c>
      <c r="B123" s="4" t="s">
        <v>206</v>
      </c>
      <c r="C123" s="4">
        <f>แยกเพศ!F118</f>
        <v>3</v>
      </c>
      <c r="D123" s="4">
        <f>แยกเพศ!J118</f>
        <v>4</v>
      </c>
      <c r="E123" s="4">
        <f t="shared" si="26"/>
        <v>7</v>
      </c>
      <c r="F123" s="4">
        <f>แยกเพศ!R118</f>
        <v>3</v>
      </c>
      <c r="G123" s="4">
        <f>แยกเพศ!V118</f>
        <v>5</v>
      </c>
      <c r="H123" s="4">
        <f>แยกเพศ!Z118</f>
        <v>5</v>
      </c>
      <c r="I123" s="4">
        <f>แยกเพศ!AD118</f>
        <v>5</v>
      </c>
      <c r="J123" s="4">
        <f>แยกเพศ!AH118</f>
        <v>7</v>
      </c>
      <c r="K123" s="4">
        <f>แยกเพศ!AL118</f>
        <v>7</v>
      </c>
      <c r="L123" s="4">
        <f t="shared" si="27"/>
        <v>32</v>
      </c>
      <c r="M123" s="4">
        <f>แยกเพศ!AT118</f>
        <v>0</v>
      </c>
      <c r="N123" s="4">
        <f>แยกเพศ!AX118</f>
        <v>0</v>
      </c>
      <c r="O123" s="4">
        <f>แยกเพศ!BB118</f>
        <v>0</v>
      </c>
      <c r="P123" s="4">
        <f t="shared" si="28"/>
        <v>0</v>
      </c>
      <c r="Q123" s="4">
        <f t="shared" si="29"/>
        <v>39</v>
      </c>
    </row>
    <row r="124" spans="1:17" ht="20.100000000000001" customHeight="1" x14ac:dyDescent="0.35">
      <c r="A124" s="4">
        <v>115</v>
      </c>
      <c r="B124" s="4" t="s">
        <v>207</v>
      </c>
      <c r="C124" s="4">
        <f>แยกเพศ!F119</f>
        <v>29</v>
      </c>
      <c r="D124" s="4">
        <f>แยกเพศ!J119</f>
        <v>45</v>
      </c>
      <c r="E124" s="4">
        <f t="shared" si="26"/>
        <v>74</v>
      </c>
      <c r="F124" s="4">
        <f>แยกเพศ!R119</f>
        <v>28</v>
      </c>
      <c r="G124" s="4">
        <f>แยกเพศ!V119</f>
        <v>43</v>
      </c>
      <c r="H124" s="4">
        <f>แยกเพศ!Z119</f>
        <v>51</v>
      </c>
      <c r="I124" s="4">
        <f>แยกเพศ!AD119</f>
        <v>52</v>
      </c>
      <c r="J124" s="4">
        <f>แยกเพศ!AH119</f>
        <v>40</v>
      </c>
      <c r="K124" s="4">
        <f>แยกเพศ!AL119</f>
        <v>54</v>
      </c>
      <c r="L124" s="4">
        <f t="shared" si="27"/>
        <v>268</v>
      </c>
      <c r="M124" s="4">
        <f>แยกเพศ!AT119</f>
        <v>0</v>
      </c>
      <c r="N124" s="4">
        <f>แยกเพศ!AX119</f>
        <v>0</v>
      </c>
      <c r="O124" s="4">
        <f>แยกเพศ!BB119</f>
        <v>0</v>
      </c>
      <c r="P124" s="4">
        <f t="shared" si="28"/>
        <v>0</v>
      </c>
      <c r="Q124" s="4">
        <f t="shared" si="29"/>
        <v>342</v>
      </c>
    </row>
    <row r="125" spans="1:17" ht="20.100000000000001" customHeight="1" x14ac:dyDescent="0.35">
      <c r="A125" s="4">
        <v>116</v>
      </c>
      <c r="B125" s="4" t="s">
        <v>208</v>
      </c>
      <c r="C125" s="4">
        <f>แยกเพศ!F120</f>
        <v>8</v>
      </c>
      <c r="D125" s="4">
        <f>แยกเพศ!J120</f>
        <v>8</v>
      </c>
      <c r="E125" s="4">
        <f t="shared" si="26"/>
        <v>16</v>
      </c>
      <c r="F125" s="4">
        <f>แยกเพศ!R120</f>
        <v>11</v>
      </c>
      <c r="G125" s="4">
        <f>แยกเพศ!V120</f>
        <v>8</v>
      </c>
      <c r="H125" s="4">
        <f>แยกเพศ!Z120</f>
        <v>6</v>
      </c>
      <c r="I125" s="4">
        <f>แยกเพศ!AD120</f>
        <v>6</v>
      </c>
      <c r="J125" s="4">
        <f>แยกเพศ!AH120</f>
        <v>6</v>
      </c>
      <c r="K125" s="4">
        <f>แยกเพศ!AL120</f>
        <v>10</v>
      </c>
      <c r="L125" s="4">
        <f t="shared" si="27"/>
        <v>47</v>
      </c>
      <c r="M125" s="4">
        <f>แยกเพศ!AT120</f>
        <v>0</v>
      </c>
      <c r="N125" s="4">
        <f>แยกเพศ!AX120</f>
        <v>0</v>
      </c>
      <c r="O125" s="4">
        <f>แยกเพศ!BB120</f>
        <v>0</v>
      </c>
      <c r="P125" s="4">
        <f t="shared" si="28"/>
        <v>0</v>
      </c>
      <c r="Q125" s="4">
        <f t="shared" si="29"/>
        <v>63</v>
      </c>
    </row>
    <row r="126" spans="1:17" ht="20.100000000000001" customHeight="1" x14ac:dyDescent="0.35">
      <c r="A126" s="5">
        <v>117</v>
      </c>
      <c r="B126" s="5" t="s">
        <v>213</v>
      </c>
      <c r="C126" s="5">
        <f>แยกเพศ!F121</f>
        <v>78</v>
      </c>
      <c r="D126" s="5">
        <f>แยกเพศ!J121</f>
        <v>86</v>
      </c>
      <c r="E126" s="5">
        <f t="shared" si="26"/>
        <v>164</v>
      </c>
      <c r="F126" s="5">
        <f>แยกเพศ!R121</f>
        <v>99</v>
      </c>
      <c r="G126" s="5">
        <f>แยกเพศ!V121</f>
        <v>108</v>
      </c>
      <c r="H126" s="5">
        <f>แยกเพศ!Z121</f>
        <v>104</v>
      </c>
      <c r="I126" s="5">
        <f>แยกเพศ!AD121</f>
        <v>113</v>
      </c>
      <c r="J126" s="5">
        <f>แยกเพศ!AH121</f>
        <v>107</v>
      </c>
      <c r="K126" s="5">
        <f>แยกเพศ!AL121</f>
        <v>125</v>
      </c>
      <c r="L126" s="5">
        <f t="shared" si="27"/>
        <v>656</v>
      </c>
      <c r="M126" s="5">
        <f>แยกเพศ!AT121</f>
        <v>0</v>
      </c>
      <c r="N126" s="5">
        <f>แยกเพศ!AX121</f>
        <v>0</v>
      </c>
      <c r="O126" s="5">
        <f>แยกเพศ!BB121</f>
        <v>0</v>
      </c>
      <c r="P126" s="5">
        <f t="shared" si="28"/>
        <v>0</v>
      </c>
      <c r="Q126" s="5">
        <f t="shared" si="29"/>
        <v>820</v>
      </c>
    </row>
    <row r="127" spans="1:17" ht="20.100000000000001" customHeight="1" x14ac:dyDescent="0.35">
      <c r="A127" s="13"/>
      <c r="B127" s="12" t="s">
        <v>234</v>
      </c>
      <c r="C127" s="21">
        <f>SUM(C91,C83,C66,C49,C26,C4)</f>
        <v>1396</v>
      </c>
      <c r="D127" s="21">
        <f t="shared" ref="D127:Q127" si="30">SUM(D91,D83,D66,D49,D26,D4)</f>
        <v>1563</v>
      </c>
      <c r="E127" s="21">
        <f t="shared" si="30"/>
        <v>2959</v>
      </c>
      <c r="F127" s="21">
        <f t="shared" si="30"/>
        <v>1625</v>
      </c>
      <c r="G127" s="21">
        <f t="shared" si="30"/>
        <v>1717</v>
      </c>
      <c r="H127" s="21">
        <f t="shared" si="30"/>
        <v>1737</v>
      </c>
      <c r="I127" s="21">
        <f t="shared" si="30"/>
        <v>1790</v>
      </c>
      <c r="J127" s="21">
        <f t="shared" si="30"/>
        <v>1705</v>
      </c>
      <c r="K127" s="21">
        <f t="shared" si="30"/>
        <v>1896</v>
      </c>
      <c r="L127" s="21">
        <f t="shared" si="30"/>
        <v>10470</v>
      </c>
      <c r="M127" s="21">
        <f t="shared" si="30"/>
        <v>623</v>
      </c>
      <c r="N127" s="21">
        <f t="shared" si="30"/>
        <v>564</v>
      </c>
      <c r="O127" s="21">
        <f t="shared" si="30"/>
        <v>585</v>
      </c>
      <c r="P127" s="21">
        <f t="shared" si="30"/>
        <v>1772</v>
      </c>
      <c r="Q127" s="21">
        <f t="shared" si="30"/>
        <v>15201</v>
      </c>
    </row>
  </sheetData>
  <pageMargins left="0.39370078740157483" right="0.19685039370078741" top="0.78740157480314965" bottom="0.3937007874015748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19"/>
  <sheetViews>
    <sheetView workbookViewId="0">
      <pane xSplit="4" ySplit="1" topLeftCell="CI2" activePane="bottomRight" state="frozen"/>
      <selection pane="topRight" activeCell="E1" sqref="E1"/>
      <selection pane="bottomLeft" activeCell="A2" sqref="A2"/>
      <selection pane="bottomRight" activeCell="A80" sqref="A80:XFD80"/>
    </sheetView>
  </sheetViews>
  <sheetFormatPr defaultRowHeight="13.8" x14ac:dyDescent="0.25"/>
  <cols>
    <col min="1" max="1" width="8.8984375" bestFit="1" customWidth="1"/>
    <col min="2" max="2" width="10.19921875" bestFit="1" customWidth="1"/>
    <col min="3" max="3" width="10.09765625" bestFit="1" customWidth="1"/>
    <col min="4" max="4" width="31" bestFit="1" customWidth="1"/>
    <col min="5" max="5" width="7.3984375" bestFit="1" customWidth="1"/>
    <col min="6" max="6" width="7.8984375" bestFit="1" customWidth="1"/>
    <col min="7" max="7" width="6.3984375" bestFit="1" customWidth="1"/>
    <col min="8" max="8" width="7.5" bestFit="1" customWidth="1"/>
    <col min="9" max="9" width="7.3984375" bestFit="1" customWidth="1"/>
    <col min="10" max="10" width="7.8984375" bestFit="1" customWidth="1"/>
    <col min="11" max="11" width="6.3984375" bestFit="1" customWidth="1"/>
    <col min="12" max="12" width="7.5" bestFit="1" customWidth="1"/>
    <col min="13" max="13" width="15.8984375" bestFit="1" customWidth="1"/>
    <col min="14" max="14" width="16.3984375" bestFit="1" customWidth="1"/>
    <col min="15" max="15" width="12" bestFit="1" customWidth="1"/>
    <col min="16" max="16" width="15.3984375" bestFit="1" customWidth="1"/>
    <col min="17" max="17" width="7.3984375" bestFit="1" customWidth="1"/>
    <col min="18" max="18" width="7.8984375" bestFit="1" customWidth="1"/>
    <col min="19" max="19" width="6.3984375" bestFit="1" customWidth="1"/>
    <col min="20" max="20" width="7.5" bestFit="1" customWidth="1"/>
    <col min="21" max="21" width="7.3984375" bestFit="1" customWidth="1"/>
    <col min="22" max="22" width="7.8984375" bestFit="1" customWidth="1"/>
    <col min="23" max="23" width="6.3984375" bestFit="1" customWidth="1"/>
    <col min="24" max="24" width="7.5" bestFit="1" customWidth="1"/>
    <col min="25" max="25" width="7.3984375" bestFit="1" customWidth="1"/>
    <col min="26" max="26" width="7.8984375" bestFit="1" customWidth="1"/>
    <col min="27" max="27" width="6.3984375" bestFit="1" customWidth="1"/>
    <col min="28" max="28" width="7.5" bestFit="1" customWidth="1"/>
    <col min="29" max="29" width="7.3984375" bestFit="1" customWidth="1"/>
    <col min="30" max="30" width="7.8984375" bestFit="1" customWidth="1"/>
    <col min="31" max="31" width="6.3984375" bestFit="1" customWidth="1"/>
    <col min="32" max="32" width="7.5" bestFit="1" customWidth="1"/>
    <col min="33" max="33" width="7.3984375" bestFit="1" customWidth="1"/>
    <col min="34" max="34" width="7.8984375" bestFit="1" customWidth="1"/>
    <col min="35" max="35" width="6.3984375" bestFit="1" customWidth="1"/>
    <col min="36" max="36" width="7.5" bestFit="1" customWidth="1"/>
    <col min="37" max="37" width="7.3984375" bestFit="1" customWidth="1"/>
    <col min="38" max="38" width="7.8984375" bestFit="1" customWidth="1"/>
    <col min="39" max="39" width="6.3984375" bestFit="1" customWidth="1"/>
    <col min="40" max="40" width="7.5" bestFit="1" customWidth="1"/>
    <col min="41" max="41" width="12.3984375" bestFit="1" customWidth="1"/>
    <col min="42" max="42" width="13" bestFit="1" customWidth="1"/>
    <col min="43" max="43" width="8.59765625" bestFit="1" customWidth="1"/>
    <col min="44" max="44" width="11.8984375" bestFit="1" customWidth="1"/>
    <col min="45" max="45" width="7.3984375" bestFit="1" customWidth="1"/>
    <col min="46" max="46" width="7.8984375" bestFit="1" customWidth="1"/>
    <col min="47" max="47" width="6.3984375" bestFit="1" customWidth="1"/>
    <col min="48" max="48" width="7.5" bestFit="1" customWidth="1"/>
    <col min="49" max="49" width="7.3984375" bestFit="1" customWidth="1"/>
    <col min="50" max="50" width="7.8984375" bestFit="1" customWidth="1"/>
    <col min="51" max="51" width="6.3984375" bestFit="1" customWidth="1"/>
    <col min="52" max="52" width="7.5" bestFit="1" customWidth="1"/>
    <col min="53" max="53" width="7.3984375" bestFit="1" customWidth="1"/>
    <col min="54" max="54" width="7.8984375" bestFit="1" customWidth="1"/>
    <col min="55" max="55" width="6.3984375" bestFit="1" customWidth="1"/>
    <col min="56" max="56" width="7.5" bestFit="1" customWidth="1"/>
    <col min="57" max="57" width="11.3984375" bestFit="1" customWidth="1"/>
    <col min="58" max="58" width="11.8984375" bestFit="1" customWidth="1"/>
    <col min="59" max="59" width="7.59765625" bestFit="1" customWidth="1"/>
    <col min="60" max="60" width="10.8984375" bestFit="1" customWidth="1"/>
    <col min="61" max="61" width="7.3984375" bestFit="1" customWidth="1"/>
    <col min="62" max="62" width="7.8984375" bestFit="1" customWidth="1"/>
    <col min="63" max="63" width="6.3984375" bestFit="1" customWidth="1"/>
    <col min="64" max="64" width="7.5" bestFit="1" customWidth="1"/>
    <col min="65" max="65" width="7.3984375" bestFit="1" customWidth="1"/>
    <col min="66" max="66" width="7.8984375" bestFit="1" customWidth="1"/>
    <col min="67" max="67" width="6.3984375" bestFit="1" customWidth="1"/>
    <col min="68" max="68" width="7.5" bestFit="1" customWidth="1"/>
    <col min="69" max="69" width="7.3984375" bestFit="1" customWidth="1"/>
    <col min="70" max="70" width="7.8984375" bestFit="1" customWidth="1"/>
    <col min="71" max="71" width="6.3984375" bestFit="1" customWidth="1"/>
    <col min="72" max="72" width="7.5" bestFit="1" customWidth="1"/>
    <col min="73" max="73" width="9.3984375" bestFit="1" customWidth="1"/>
    <col min="74" max="74" width="9.8984375" bestFit="1" customWidth="1"/>
    <col min="75" max="75" width="8.3984375" bestFit="1" customWidth="1"/>
    <col min="76" max="76" width="9.5" bestFit="1" customWidth="1"/>
    <col min="77" max="77" width="9.3984375" bestFit="1" customWidth="1"/>
    <col min="78" max="78" width="9.8984375" bestFit="1" customWidth="1"/>
    <col min="79" max="79" width="8.3984375" bestFit="1" customWidth="1"/>
    <col min="80" max="80" width="9.5" bestFit="1" customWidth="1"/>
    <col min="81" max="81" width="9.3984375" bestFit="1" customWidth="1"/>
    <col min="82" max="82" width="9.8984375" bestFit="1" customWidth="1"/>
    <col min="83" max="83" width="8.3984375" bestFit="1" customWidth="1"/>
    <col min="84" max="84" width="9.5" bestFit="1" customWidth="1"/>
    <col min="85" max="85" width="24" bestFit="1" customWidth="1"/>
    <col min="86" max="86" width="24.5" bestFit="1" customWidth="1"/>
    <col min="87" max="87" width="20.09765625" bestFit="1" customWidth="1"/>
    <col min="88" max="88" width="23.5" bestFit="1" customWidth="1"/>
    <col min="89" max="89" width="13.19921875" bestFit="1" customWidth="1"/>
    <col min="90" max="90" width="13.69921875" bestFit="1" customWidth="1"/>
    <col min="91" max="91" width="9.3984375" bestFit="1" customWidth="1"/>
    <col min="92" max="92" width="12.59765625" bestFit="1" customWidth="1"/>
  </cols>
  <sheetData>
    <row r="1" spans="1:9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</row>
    <row r="2" spans="1:92" x14ac:dyDescent="0.25">
      <c r="A2">
        <v>17010000</v>
      </c>
      <c r="B2" t="s">
        <v>92</v>
      </c>
      <c r="C2">
        <v>17010001</v>
      </c>
      <c r="D2" t="s">
        <v>93</v>
      </c>
      <c r="E2">
        <v>6</v>
      </c>
      <c r="F2">
        <v>6</v>
      </c>
      <c r="G2">
        <v>12</v>
      </c>
      <c r="H2">
        <v>1</v>
      </c>
      <c r="I2">
        <v>4</v>
      </c>
      <c r="J2">
        <v>6</v>
      </c>
      <c r="K2">
        <v>10</v>
      </c>
      <c r="L2">
        <v>1</v>
      </c>
      <c r="M2">
        <v>10</v>
      </c>
      <c r="N2">
        <v>12</v>
      </c>
      <c r="O2">
        <v>22</v>
      </c>
      <c r="P2">
        <v>2</v>
      </c>
      <c r="Q2">
        <v>4</v>
      </c>
      <c r="R2">
        <v>8</v>
      </c>
      <c r="S2">
        <v>12</v>
      </c>
      <c r="T2">
        <v>1</v>
      </c>
      <c r="U2">
        <v>5</v>
      </c>
      <c r="V2">
        <v>5</v>
      </c>
      <c r="W2">
        <v>10</v>
      </c>
      <c r="X2">
        <v>1</v>
      </c>
      <c r="Y2">
        <v>6</v>
      </c>
      <c r="Z2">
        <v>3</v>
      </c>
      <c r="AA2">
        <v>9</v>
      </c>
      <c r="AB2">
        <v>1</v>
      </c>
      <c r="AC2">
        <v>2</v>
      </c>
      <c r="AD2">
        <v>12</v>
      </c>
      <c r="AE2">
        <v>14</v>
      </c>
      <c r="AF2">
        <v>1</v>
      </c>
      <c r="AG2">
        <v>3</v>
      </c>
      <c r="AH2">
        <v>9</v>
      </c>
      <c r="AI2">
        <v>12</v>
      </c>
      <c r="AJ2">
        <v>1</v>
      </c>
      <c r="AK2">
        <v>3</v>
      </c>
      <c r="AL2">
        <v>5</v>
      </c>
      <c r="AM2">
        <v>8</v>
      </c>
      <c r="AN2">
        <v>1</v>
      </c>
      <c r="AO2">
        <v>23</v>
      </c>
      <c r="AP2">
        <v>42</v>
      </c>
      <c r="AQ2">
        <v>65</v>
      </c>
      <c r="AR2">
        <v>6</v>
      </c>
      <c r="AS2">
        <v>6</v>
      </c>
      <c r="AT2">
        <v>5</v>
      </c>
      <c r="AU2">
        <v>11</v>
      </c>
      <c r="AV2">
        <v>1</v>
      </c>
      <c r="AW2">
        <v>3</v>
      </c>
      <c r="AX2">
        <v>3</v>
      </c>
      <c r="AY2">
        <v>6</v>
      </c>
      <c r="AZ2">
        <v>1</v>
      </c>
      <c r="BA2">
        <v>2</v>
      </c>
      <c r="BB2">
        <v>5</v>
      </c>
      <c r="BC2">
        <v>7</v>
      </c>
      <c r="BD2">
        <v>1</v>
      </c>
      <c r="BE2">
        <v>11</v>
      </c>
      <c r="BF2">
        <v>13</v>
      </c>
      <c r="BG2">
        <v>24</v>
      </c>
      <c r="BH2">
        <v>3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44</v>
      </c>
      <c r="CL2">
        <v>67</v>
      </c>
      <c r="CM2">
        <v>111</v>
      </c>
      <c r="CN2">
        <v>11</v>
      </c>
    </row>
    <row r="3" spans="1:92" x14ac:dyDescent="0.25">
      <c r="A3">
        <v>17010000</v>
      </c>
      <c r="B3" t="s">
        <v>92</v>
      </c>
      <c r="C3">
        <v>17010002</v>
      </c>
      <c r="D3" t="s">
        <v>94</v>
      </c>
      <c r="E3">
        <v>5</v>
      </c>
      <c r="F3">
        <v>5</v>
      </c>
      <c r="G3">
        <v>10</v>
      </c>
      <c r="H3">
        <v>1</v>
      </c>
      <c r="I3">
        <v>6</v>
      </c>
      <c r="J3">
        <v>4</v>
      </c>
      <c r="K3">
        <v>10</v>
      </c>
      <c r="L3">
        <v>1</v>
      </c>
      <c r="M3">
        <v>11</v>
      </c>
      <c r="N3">
        <v>9</v>
      </c>
      <c r="O3">
        <v>20</v>
      </c>
      <c r="P3">
        <v>2</v>
      </c>
      <c r="Q3">
        <v>2</v>
      </c>
      <c r="R3">
        <v>2</v>
      </c>
      <c r="S3">
        <v>4</v>
      </c>
      <c r="T3">
        <v>1</v>
      </c>
      <c r="U3">
        <v>7</v>
      </c>
      <c r="V3">
        <v>4</v>
      </c>
      <c r="W3">
        <v>11</v>
      </c>
      <c r="X3">
        <v>1</v>
      </c>
      <c r="Y3">
        <v>4</v>
      </c>
      <c r="Z3">
        <v>4</v>
      </c>
      <c r="AA3">
        <v>8</v>
      </c>
      <c r="AB3">
        <v>1</v>
      </c>
      <c r="AC3">
        <v>4</v>
      </c>
      <c r="AD3">
        <v>7</v>
      </c>
      <c r="AE3">
        <v>11</v>
      </c>
      <c r="AF3">
        <v>1</v>
      </c>
      <c r="AG3">
        <v>5</v>
      </c>
      <c r="AH3">
        <v>6</v>
      </c>
      <c r="AI3">
        <v>11</v>
      </c>
      <c r="AJ3">
        <v>1</v>
      </c>
      <c r="AK3">
        <v>5</v>
      </c>
      <c r="AL3">
        <v>8</v>
      </c>
      <c r="AM3">
        <v>13</v>
      </c>
      <c r="AN3">
        <v>1</v>
      </c>
      <c r="AO3">
        <v>27</v>
      </c>
      <c r="AP3">
        <v>31</v>
      </c>
      <c r="AQ3">
        <v>58</v>
      </c>
      <c r="AR3">
        <v>6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38</v>
      </c>
      <c r="CL3">
        <v>40</v>
      </c>
      <c r="CM3">
        <v>78</v>
      </c>
      <c r="CN3">
        <v>8</v>
      </c>
    </row>
    <row r="4" spans="1:92" x14ac:dyDescent="0.25">
      <c r="A4">
        <v>17010000</v>
      </c>
      <c r="B4" t="s">
        <v>92</v>
      </c>
      <c r="C4">
        <v>17010005</v>
      </c>
      <c r="D4" t="s">
        <v>95</v>
      </c>
      <c r="E4">
        <v>8</v>
      </c>
      <c r="F4">
        <v>1</v>
      </c>
      <c r="G4">
        <v>9</v>
      </c>
      <c r="H4">
        <v>1</v>
      </c>
      <c r="I4">
        <v>5</v>
      </c>
      <c r="J4">
        <v>4</v>
      </c>
      <c r="K4">
        <v>9</v>
      </c>
      <c r="L4">
        <v>1</v>
      </c>
      <c r="M4">
        <v>13</v>
      </c>
      <c r="N4">
        <v>5</v>
      </c>
      <c r="O4">
        <v>18</v>
      </c>
      <c r="P4">
        <v>2</v>
      </c>
      <c r="Q4">
        <v>8</v>
      </c>
      <c r="R4">
        <v>2</v>
      </c>
      <c r="S4">
        <v>10</v>
      </c>
      <c r="T4">
        <v>1</v>
      </c>
      <c r="U4">
        <v>7</v>
      </c>
      <c r="V4">
        <v>5</v>
      </c>
      <c r="W4">
        <v>12</v>
      </c>
      <c r="X4">
        <v>1</v>
      </c>
      <c r="Y4">
        <v>4</v>
      </c>
      <c r="Z4">
        <v>5</v>
      </c>
      <c r="AA4">
        <v>9</v>
      </c>
      <c r="AB4">
        <v>1</v>
      </c>
      <c r="AC4">
        <v>4</v>
      </c>
      <c r="AD4">
        <v>4</v>
      </c>
      <c r="AE4">
        <v>8</v>
      </c>
      <c r="AF4">
        <v>1</v>
      </c>
      <c r="AG4">
        <v>1</v>
      </c>
      <c r="AH4">
        <v>8</v>
      </c>
      <c r="AI4">
        <v>9</v>
      </c>
      <c r="AJ4">
        <v>1</v>
      </c>
      <c r="AK4">
        <v>8</v>
      </c>
      <c r="AL4">
        <v>3</v>
      </c>
      <c r="AM4">
        <v>11</v>
      </c>
      <c r="AN4">
        <v>1</v>
      </c>
      <c r="AO4">
        <v>32</v>
      </c>
      <c r="AP4">
        <v>27</v>
      </c>
      <c r="AQ4">
        <v>59</v>
      </c>
      <c r="AR4">
        <v>6</v>
      </c>
      <c r="AS4">
        <v>2</v>
      </c>
      <c r="AT4">
        <v>4</v>
      </c>
      <c r="AU4">
        <v>6</v>
      </c>
      <c r="AV4">
        <v>1</v>
      </c>
      <c r="AW4">
        <v>7</v>
      </c>
      <c r="AX4">
        <v>1</v>
      </c>
      <c r="AY4">
        <v>8</v>
      </c>
      <c r="AZ4">
        <v>1</v>
      </c>
      <c r="BA4">
        <v>3</v>
      </c>
      <c r="BB4">
        <v>6</v>
      </c>
      <c r="BC4">
        <v>9</v>
      </c>
      <c r="BD4">
        <v>1</v>
      </c>
      <c r="BE4">
        <v>12</v>
      </c>
      <c r="BF4">
        <v>11</v>
      </c>
      <c r="BG4">
        <v>23</v>
      </c>
      <c r="BH4">
        <v>3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57</v>
      </c>
      <c r="CL4">
        <v>43</v>
      </c>
      <c r="CM4">
        <v>100</v>
      </c>
      <c r="CN4">
        <v>11</v>
      </c>
    </row>
    <row r="5" spans="1:92" x14ac:dyDescent="0.25">
      <c r="A5">
        <v>17010000</v>
      </c>
      <c r="B5" t="s">
        <v>92</v>
      </c>
      <c r="C5">
        <v>17010007</v>
      </c>
      <c r="D5" t="s">
        <v>96</v>
      </c>
      <c r="E5">
        <v>1</v>
      </c>
      <c r="F5">
        <v>2</v>
      </c>
      <c r="G5">
        <v>3</v>
      </c>
      <c r="H5">
        <v>1</v>
      </c>
      <c r="I5">
        <v>4</v>
      </c>
      <c r="J5">
        <v>5</v>
      </c>
      <c r="K5">
        <v>9</v>
      </c>
      <c r="L5">
        <v>1</v>
      </c>
      <c r="M5">
        <v>5</v>
      </c>
      <c r="N5">
        <v>7</v>
      </c>
      <c r="O5">
        <v>12</v>
      </c>
      <c r="P5">
        <v>2</v>
      </c>
      <c r="Q5">
        <v>5</v>
      </c>
      <c r="R5">
        <v>1</v>
      </c>
      <c r="S5">
        <v>6</v>
      </c>
      <c r="T5">
        <v>1</v>
      </c>
      <c r="U5">
        <v>4</v>
      </c>
      <c r="V5">
        <v>0</v>
      </c>
      <c r="W5">
        <v>4</v>
      </c>
      <c r="X5">
        <v>1</v>
      </c>
      <c r="Y5">
        <v>5</v>
      </c>
      <c r="Z5">
        <v>2</v>
      </c>
      <c r="AA5">
        <v>7</v>
      </c>
      <c r="AB5">
        <v>1</v>
      </c>
      <c r="AC5">
        <v>4</v>
      </c>
      <c r="AD5">
        <v>6</v>
      </c>
      <c r="AE5">
        <v>10</v>
      </c>
      <c r="AF5">
        <v>1</v>
      </c>
      <c r="AG5">
        <v>3</v>
      </c>
      <c r="AH5">
        <v>4</v>
      </c>
      <c r="AI5">
        <v>7</v>
      </c>
      <c r="AJ5">
        <v>1</v>
      </c>
      <c r="AK5">
        <v>3</v>
      </c>
      <c r="AL5">
        <v>2</v>
      </c>
      <c r="AM5">
        <v>5</v>
      </c>
      <c r="AN5">
        <v>1</v>
      </c>
      <c r="AO5">
        <v>24</v>
      </c>
      <c r="AP5">
        <v>15</v>
      </c>
      <c r="AQ5">
        <v>39</v>
      </c>
      <c r="AR5">
        <v>6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29</v>
      </c>
      <c r="CL5">
        <v>22</v>
      </c>
      <c r="CM5">
        <v>51</v>
      </c>
      <c r="CN5">
        <v>8</v>
      </c>
    </row>
    <row r="6" spans="1:92" x14ac:dyDescent="0.25">
      <c r="A6">
        <v>17010000</v>
      </c>
      <c r="B6" t="s">
        <v>92</v>
      </c>
      <c r="C6">
        <v>17010008</v>
      </c>
      <c r="D6" t="s">
        <v>97</v>
      </c>
      <c r="E6">
        <v>4</v>
      </c>
      <c r="F6">
        <v>10</v>
      </c>
      <c r="G6">
        <v>14</v>
      </c>
      <c r="H6">
        <v>2</v>
      </c>
      <c r="I6">
        <v>11</v>
      </c>
      <c r="J6">
        <v>8</v>
      </c>
      <c r="K6">
        <v>19</v>
      </c>
      <c r="L6">
        <v>1</v>
      </c>
      <c r="M6">
        <v>15</v>
      </c>
      <c r="N6">
        <v>18</v>
      </c>
      <c r="O6">
        <v>33</v>
      </c>
      <c r="P6">
        <v>3</v>
      </c>
      <c r="Q6">
        <v>5</v>
      </c>
      <c r="R6">
        <v>5</v>
      </c>
      <c r="S6">
        <v>10</v>
      </c>
      <c r="T6">
        <v>1</v>
      </c>
      <c r="U6">
        <v>8</v>
      </c>
      <c r="V6">
        <v>4</v>
      </c>
      <c r="W6">
        <v>12</v>
      </c>
      <c r="X6">
        <v>1</v>
      </c>
      <c r="Y6">
        <v>11</v>
      </c>
      <c r="Z6">
        <v>6</v>
      </c>
      <c r="AA6">
        <v>17</v>
      </c>
      <c r="AB6">
        <v>1</v>
      </c>
      <c r="AC6">
        <v>6</v>
      </c>
      <c r="AD6">
        <v>6</v>
      </c>
      <c r="AE6">
        <v>12</v>
      </c>
      <c r="AF6">
        <v>1</v>
      </c>
      <c r="AG6">
        <v>8</v>
      </c>
      <c r="AH6">
        <v>6</v>
      </c>
      <c r="AI6">
        <v>14</v>
      </c>
      <c r="AJ6">
        <v>1</v>
      </c>
      <c r="AK6">
        <v>18</v>
      </c>
      <c r="AL6">
        <v>7</v>
      </c>
      <c r="AM6">
        <v>25</v>
      </c>
      <c r="AN6">
        <v>1</v>
      </c>
      <c r="AO6">
        <v>56</v>
      </c>
      <c r="AP6">
        <v>34</v>
      </c>
      <c r="AQ6">
        <v>90</v>
      </c>
      <c r="AR6">
        <v>6</v>
      </c>
      <c r="AS6">
        <v>6</v>
      </c>
      <c r="AT6">
        <v>8</v>
      </c>
      <c r="AU6">
        <v>14</v>
      </c>
      <c r="AV6">
        <v>1</v>
      </c>
      <c r="AW6">
        <v>4</v>
      </c>
      <c r="AX6">
        <v>9</v>
      </c>
      <c r="AY6">
        <v>13</v>
      </c>
      <c r="AZ6">
        <v>1</v>
      </c>
      <c r="BA6">
        <v>11</v>
      </c>
      <c r="BB6">
        <v>4</v>
      </c>
      <c r="BC6">
        <v>15</v>
      </c>
      <c r="BD6">
        <v>1</v>
      </c>
      <c r="BE6">
        <v>21</v>
      </c>
      <c r="BF6">
        <v>21</v>
      </c>
      <c r="BG6">
        <v>42</v>
      </c>
      <c r="BH6">
        <v>3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92</v>
      </c>
      <c r="CL6">
        <v>73</v>
      </c>
      <c r="CM6">
        <v>165</v>
      </c>
      <c r="CN6">
        <v>12</v>
      </c>
    </row>
    <row r="7" spans="1:92" x14ac:dyDescent="0.25">
      <c r="A7">
        <v>17010000</v>
      </c>
      <c r="B7" t="s">
        <v>92</v>
      </c>
      <c r="C7">
        <v>17010010</v>
      </c>
      <c r="D7" t="s">
        <v>98</v>
      </c>
      <c r="E7">
        <v>4</v>
      </c>
      <c r="F7">
        <v>3</v>
      </c>
      <c r="G7">
        <v>7</v>
      </c>
      <c r="H7">
        <v>1</v>
      </c>
      <c r="I7">
        <v>9</v>
      </c>
      <c r="J7">
        <v>3</v>
      </c>
      <c r="K7">
        <v>12</v>
      </c>
      <c r="L7">
        <v>1</v>
      </c>
      <c r="M7">
        <v>13</v>
      </c>
      <c r="N7">
        <v>6</v>
      </c>
      <c r="O7">
        <v>19</v>
      </c>
      <c r="P7">
        <v>2</v>
      </c>
      <c r="Q7">
        <v>5</v>
      </c>
      <c r="R7">
        <v>5</v>
      </c>
      <c r="S7">
        <v>10</v>
      </c>
      <c r="T7">
        <v>1</v>
      </c>
      <c r="U7">
        <v>5</v>
      </c>
      <c r="V7">
        <v>3</v>
      </c>
      <c r="W7">
        <v>8</v>
      </c>
      <c r="X7">
        <v>1</v>
      </c>
      <c r="Y7">
        <v>7</v>
      </c>
      <c r="Z7">
        <v>6</v>
      </c>
      <c r="AA7">
        <v>13</v>
      </c>
      <c r="AB7">
        <v>1</v>
      </c>
      <c r="AC7">
        <v>7</v>
      </c>
      <c r="AD7">
        <v>7</v>
      </c>
      <c r="AE7">
        <v>14</v>
      </c>
      <c r="AF7">
        <v>1</v>
      </c>
      <c r="AG7">
        <v>5</v>
      </c>
      <c r="AH7">
        <v>4</v>
      </c>
      <c r="AI7">
        <v>9</v>
      </c>
      <c r="AJ7">
        <v>1</v>
      </c>
      <c r="AK7">
        <v>9</v>
      </c>
      <c r="AL7">
        <v>10</v>
      </c>
      <c r="AM7">
        <v>19</v>
      </c>
      <c r="AN7">
        <v>1</v>
      </c>
      <c r="AO7">
        <v>38</v>
      </c>
      <c r="AP7">
        <v>35</v>
      </c>
      <c r="AQ7">
        <v>73</v>
      </c>
      <c r="AR7">
        <v>6</v>
      </c>
      <c r="AS7">
        <v>5</v>
      </c>
      <c r="AT7">
        <v>3</v>
      </c>
      <c r="AU7">
        <v>8</v>
      </c>
      <c r="AV7">
        <v>1</v>
      </c>
      <c r="AW7">
        <v>7</v>
      </c>
      <c r="AX7">
        <v>7</v>
      </c>
      <c r="AY7">
        <v>14</v>
      </c>
      <c r="AZ7">
        <v>1</v>
      </c>
      <c r="BA7">
        <v>6</v>
      </c>
      <c r="BB7">
        <v>5</v>
      </c>
      <c r="BC7">
        <v>11</v>
      </c>
      <c r="BD7">
        <v>1</v>
      </c>
      <c r="BE7">
        <v>18</v>
      </c>
      <c r="BF7">
        <v>15</v>
      </c>
      <c r="BG7">
        <v>33</v>
      </c>
      <c r="BH7">
        <v>3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69</v>
      </c>
      <c r="CL7">
        <v>56</v>
      </c>
      <c r="CM7">
        <v>125</v>
      </c>
      <c r="CN7">
        <v>11</v>
      </c>
    </row>
    <row r="8" spans="1:92" x14ac:dyDescent="0.25">
      <c r="A8">
        <v>17010000</v>
      </c>
      <c r="B8" t="s">
        <v>92</v>
      </c>
      <c r="C8">
        <v>17010011</v>
      </c>
      <c r="D8" t="s">
        <v>99</v>
      </c>
      <c r="E8">
        <v>123</v>
      </c>
      <c r="F8">
        <v>104</v>
      </c>
      <c r="G8">
        <v>227</v>
      </c>
      <c r="H8">
        <v>6</v>
      </c>
      <c r="I8">
        <v>131</v>
      </c>
      <c r="J8">
        <v>111</v>
      </c>
      <c r="K8">
        <v>242</v>
      </c>
      <c r="L8">
        <v>6</v>
      </c>
      <c r="M8">
        <v>254</v>
      </c>
      <c r="N8">
        <v>215</v>
      </c>
      <c r="O8">
        <v>469</v>
      </c>
      <c r="P8">
        <v>12</v>
      </c>
      <c r="Q8">
        <v>159</v>
      </c>
      <c r="R8">
        <v>154</v>
      </c>
      <c r="S8">
        <v>313</v>
      </c>
      <c r="T8">
        <v>7</v>
      </c>
      <c r="U8">
        <v>162</v>
      </c>
      <c r="V8">
        <v>151</v>
      </c>
      <c r="W8">
        <v>313</v>
      </c>
      <c r="X8">
        <v>7</v>
      </c>
      <c r="Y8">
        <v>158</v>
      </c>
      <c r="Z8">
        <v>168</v>
      </c>
      <c r="AA8">
        <v>326</v>
      </c>
      <c r="AB8">
        <v>7</v>
      </c>
      <c r="AC8">
        <v>158</v>
      </c>
      <c r="AD8">
        <v>154</v>
      </c>
      <c r="AE8">
        <v>312</v>
      </c>
      <c r="AF8">
        <v>7</v>
      </c>
      <c r="AG8">
        <v>135</v>
      </c>
      <c r="AH8">
        <v>169</v>
      </c>
      <c r="AI8">
        <v>304</v>
      </c>
      <c r="AJ8">
        <v>7</v>
      </c>
      <c r="AK8">
        <v>168</v>
      </c>
      <c r="AL8">
        <v>144</v>
      </c>
      <c r="AM8">
        <v>312</v>
      </c>
      <c r="AN8">
        <v>8</v>
      </c>
      <c r="AO8">
        <v>940</v>
      </c>
      <c r="AP8">
        <v>940</v>
      </c>
      <c r="AQ8">
        <v>1880</v>
      </c>
      <c r="AR8">
        <v>43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1194</v>
      </c>
      <c r="CL8">
        <v>1155</v>
      </c>
      <c r="CM8">
        <v>2349</v>
      </c>
      <c r="CN8">
        <v>55</v>
      </c>
    </row>
    <row r="9" spans="1:92" x14ac:dyDescent="0.25">
      <c r="A9">
        <v>17010000</v>
      </c>
      <c r="B9" t="s">
        <v>92</v>
      </c>
      <c r="C9">
        <v>17010012</v>
      </c>
      <c r="D9" t="s">
        <v>100</v>
      </c>
      <c r="E9">
        <v>27</v>
      </c>
      <c r="F9">
        <v>18</v>
      </c>
      <c r="G9">
        <v>45</v>
      </c>
      <c r="H9">
        <v>2</v>
      </c>
      <c r="I9">
        <v>41</v>
      </c>
      <c r="J9">
        <v>28</v>
      </c>
      <c r="K9">
        <v>69</v>
      </c>
      <c r="L9">
        <v>2</v>
      </c>
      <c r="M9">
        <v>68</v>
      </c>
      <c r="N9">
        <v>46</v>
      </c>
      <c r="O9">
        <v>114</v>
      </c>
      <c r="P9">
        <v>4</v>
      </c>
      <c r="Q9">
        <v>56</v>
      </c>
      <c r="R9">
        <v>43</v>
      </c>
      <c r="S9">
        <v>99</v>
      </c>
      <c r="T9">
        <v>3</v>
      </c>
      <c r="U9">
        <v>46</v>
      </c>
      <c r="V9">
        <v>46</v>
      </c>
      <c r="W9">
        <v>92</v>
      </c>
      <c r="X9">
        <v>3</v>
      </c>
      <c r="Y9">
        <v>47</v>
      </c>
      <c r="Z9">
        <v>59</v>
      </c>
      <c r="AA9">
        <v>106</v>
      </c>
      <c r="AB9">
        <v>3</v>
      </c>
      <c r="AC9">
        <v>57</v>
      </c>
      <c r="AD9">
        <v>61</v>
      </c>
      <c r="AE9">
        <v>118</v>
      </c>
      <c r="AF9">
        <v>3</v>
      </c>
      <c r="AG9">
        <v>49</v>
      </c>
      <c r="AH9">
        <v>53</v>
      </c>
      <c r="AI9">
        <v>102</v>
      </c>
      <c r="AJ9">
        <v>3</v>
      </c>
      <c r="AK9">
        <v>70</v>
      </c>
      <c r="AL9">
        <v>67</v>
      </c>
      <c r="AM9">
        <v>137</v>
      </c>
      <c r="AN9">
        <v>3</v>
      </c>
      <c r="AO9">
        <v>325</v>
      </c>
      <c r="AP9">
        <v>329</v>
      </c>
      <c r="AQ9">
        <v>654</v>
      </c>
      <c r="AR9">
        <v>18</v>
      </c>
      <c r="AS9">
        <v>56</v>
      </c>
      <c r="AT9">
        <v>35</v>
      </c>
      <c r="AU9">
        <v>91</v>
      </c>
      <c r="AV9">
        <v>2</v>
      </c>
      <c r="AW9">
        <v>33</v>
      </c>
      <c r="AX9">
        <v>39</v>
      </c>
      <c r="AY9">
        <v>72</v>
      </c>
      <c r="AZ9">
        <v>2</v>
      </c>
      <c r="BA9">
        <v>48</v>
      </c>
      <c r="BB9">
        <v>30</v>
      </c>
      <c r="BC9">
        <v>78</v>
      </c>
      <c r="BD9">
        <v>2</v>
      </c>
      <c r="BE9">
        <v>137</v>
      </c>
      <c r="BF9">
        <v>104</v>
      </c>
      <c r="BG9">
        <v>241</v>
      </c>
      <c r="BH9">
        <v>6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530</v>
      </c>
      <c r="CL9">
        <v>479</v>
      </c>
      <c r="CM9">
        <v>1009</v>
      </c>
      <c r="CN9">
        <v>28</v>
      </c>
    </row>
    <row r="10" spans="1:92" x14ac:dyDescent="0.25">
      <c r="A10">
        <v>17010000</v>
      </c>
      <c r="B10" t="s">
        <v>92</v>
      </c>
      <c r="C10">
        <v>17010013</v>
      </c>
      <c r="D10" t="s">
        <v>101</v>
      </c>
      <c r="E10">
        <v>4</v>
      </c>
      <c r="F10">
        <v>3</v>
      </c>
      <c r="G10">
        <v>7</v>
      </c>
      <c r="H10">
        <v>1</v>
      </c>
      <c r="I10">
        <v>2</v>
      </c>
      <c r="J10">
        <v>0</v>
      </c>
      <c r="K10">
        <v>2</v>
      </c>
      <c r="L10">
        <v>1</v>
      </c>
      <c r="M10">
        <v>6</v>
      </c>
      <c r="N10">
        <v>3</v>
      </c>
      <c r="O10">
        <v>9</v>
      </c>
      <c r="P10">
        <v>2</v>
      </c>
      <c r="Q10">
        <v>5</v>
      </c>
      <c r="R10">
        <v>2</v>
      </c>
      <c r="S10">
        <v>7</v>
      </c>
      <c r="T10">
        <v>1</v>
      </c>
      <c r="U10">
        <v>2</v>
      </c>
      <c r="V10">
        <v>2</v>
      </c>
      <c r="W10">
        <v>4</v>
      </c>
      <c r="X10">
        <v>1</v>
      </c>
      <c r="Y10">
        <v>3</v>
      </c>
      <c r="Z10">
        <v>0</v>
      </c>
      <c r="AA10">
        <v>3</v>
      </c>
      <c r="AB10">
        <v>1</v>
      </c>
      <c r="AC10">
        <v>2</v>
      </c>
      <c r="AD10">
        <v>1</v>
      </c>
      <c r="AE10">
        <v>3</v>
      </c>
      <c r="AF10">
        <v>1</v>
      </c>
      <c r="AG10">
        <v>4</v>
      </c>
      <c r="AH10">
        <v>1</v>
      </c>
      <c r="AI10">
        <v>5</v>
      </c>
      <c r="AJ10">
        <v>1</v>
      </c>
      <c r="AK10">
        <v>3</v>
      </c>
      <c r="AL10">
        <v>1</v>
      </c>
      <c r="AM10">
        <v>4</v>
      </c>
      <c r="AN10">
        <v>1</v>
      </c>
      <c r="AO10">
        <v>19</v>
      </c>
      <c r="AP10">
        <v>7</v>
      </c>
      <c r="AQ10">
        <v>26</v>
      </c>
      <c r="AR10">
        <v>6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25</v>
      </c>
      <c r="CL10">
        <v>10</v>
      </c>
      <c r="CM10">
        <v>35</v>
      </c>
      <c r="CN10">
        <v>8</v>
      </c>
    </row>
    <row r="11" spans="1:92" x14ac:dyDescent="0.25">
      <c r="A11">
        <v>17010000</v>
      </c>
      <c r="B11" t="s">
        <v>92</v>
      </c>
      <c r="C11">
        <v>17010015</v>
      </c>
      <c r="D11" t="s">
        <v>102</v>
      </c>
      <c r="E11">
        <v>3</v>
      </c>
      <c r="F11">
        <v>5</v>
      </c>
      <c r="G11">
        <v>8</v>
      </c>
      <c r="H11">
        <v>1</v>
      </c>
      <c r="I11">
        <v>6</v>
      </c>
      <c r="J11">
        <v>8</v>
      </c>
      <c r="K11">
        <v>14</v>
      </c>
      <c r="L11">
        <v>1</v>
      </c>
      <c r="M11">
        <v>9</v>
      </c>
      <c r="N11">
        <v>13</v>
      </c>
      <c r="O11">
        <v>22</v>
      </c>
      <c r="P11">
        <v>2</v>
      </c>
      <c r="Q11">
        <v>3</v>
      </c>
      <c r="R11">
        <v>4</v>
      </c>
      <c r="S11">
        <v>7</v>
      </c>
      <c r="T11">
        <v>1</v>
      </c>
      <c r="U11">
        <v>10</v>
      </c>
      <c r="V11">
        <v>2</v>
      </c>
      <c r="W11">
        <v>12</v>
      </c>
      <c r="X11">
        <v>1</v>
      </c>
      <c r="Y11">
        <v>5</v>
      </c>
      <c r="Z11">
        <v>4</v>
      </c>
      <c r="AA11">
        <v>9</v>
      </c>
      <c r="AB11">
        <v>1</v>
      </c>
      <c r="AC11">
        <v>5</v>
      </c>
      <c r="AD11">
        <v>8</v>
      </c>
      <c r="AE11">
        <v>13</v>
      </c>
      <c r="AF11">
        <v>1</v>
      </c>
      <c r="AG11">
        <v>7</v>
      </c>
      <c r="AH11">
        <v>6</v>
      </c>
      <c r="AI11">
        <v>13</v>
      </c>
      <c r="AJ11">
        <v>1</v>
      </c>
      <c r="AK11">
        <v>3</v>
      </c>
      <c r="AL11">
        <v>10</v>
      </c>
      <c r="AM11">
        <v>13</v>
      </c>
      <c r="AN11">
        <v>1</v>
      </c>
      <c r="AO11">
        <v>33</v>
      </c>
      <c r="AP11">
        <v>34</v>
      </c>
      <c r="AQ11">
        <v>67</v>
      </c>
      <c r="AR11">
        <v>6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42</v>
      </c>
      <c r="CL11">
        <v>47</v>
      </c>
      <c r="CM11">
        <v>89</v>
      </c>
      <c r="CN11">
        <v>8</v>
      </c>
    </row>
    <row r="12" spans="1:92" x14ac:dyDescent="0.25">
      <c r="A12">
        <v>17010000</v>
      </c>
      <c r="B12" t="s">
        <v>92</v>
      </c>
      <c r="C12">
        <v>17010016</v>
      </c>
      <c r="D12" t="s">
        <v>103</v>
      </c>
      <c r="E12">
        <v>6</v>
      </c>
      <c r="F12">
        <v>9</v>
      </c>
      <c r="G12">
        <v>15</v>
      </c>
      <c r="H12">
        <v>1</v>
      </c>
      <c r="I12">
        <v>8</v>
      </c>
      <c r="J12">
        <v>5</v>
      </c>
      <c r="K12">
        <v>13</v>
      </c>
      <c r="L12">
        <v>1</v>
      </c>
      <c r="M12">
        <v>14</v>
      </c>
      <c r="N12">
        <v>14</v>
      </c>
      <c r="O12">
        <v>28</v>
      </c>
      <c r="P12">
        <v>2</v>
      </c>
      <c r="Q12">
        <v>12</v>
      </c>
      <c r="R12">
        <v>11</v>
      </c>
      <c r="S12">
        <v>23</v>
      </c>
      <c r="T12">
        <v>1</v>
      </c>
      <c r="U12">
        <v>10</v>
      </c>
      <c r="V12">
        <v>12</v>
      </c>
      <c r="W12">
        <v>22</v>
      </c>
      <c r="X12">
        <v>1</v>
      </c>
      <c r="Y12">
        <v>13</v>
      </c>
      <c r="Z12">
        <v>8</v>
      </c>
      <c r="AA12">
        <v>21</v>
      </c>
      <c r="AB12">
        <v>1</v>
      </c>
      <c r="AC12">
        <v>13</v>
      </c>
      <c r="AD12">
        <v>8</v>
      </c>
      <c r="AE12">
        <v>21</v>
      </c>
      <c r="AF12">
        <v>1</v>
      </c>
      <c r="AG12">
        <v>8</v>
      </c>
      <c r="AH12">
        <v>13</v>
      </c>
      <c r="AI12">
        <v>21</v>
      </c>
      <c r="AJ12">
        <v>1</v>
      </c>
      <c r="AK12">
        <v>11</v>
      </c>
      <c r="AL12">
        <v>9</v>
      </c>
      <c r="AM12">
        <v>20</v>
      </c>
      <c r="AN12">
        <v>1</v>
      </c>
      <c r="AO12">
        <v>67</v>
      </c>
      <c r="AP12">
        <v>61</v>
      </c>
      <c r="AQ12">
        <v>128</v>
      </c>
      <c r="AR12">
        <v>6</v>
      </c>
      <c r="AS12">
        <v>16</v>
      </c>
      <c r="AT12">
        <v>14</v>
      </c>
      <c r="AU12">
        <v>30</v>
      </c>
      <c r="AV12">
        <v>1</v>
      </c>
      <c r="AW12">
        <v>9</v>
      </c>
      <c r="AX12">
        <v>7</v>
      </c>
      <c r="AY12">
        <v>16</v>
      </c>
      <c r="AZ12">
        <v>1</v>
      </c>
      <c r="BA12">
        <v>10</v>
      </c>
      <c r="BB12">
        <v>11</v>
      </c>
      <c r="BC12">
        <v>21</v>
      </c>
      <c r="BD12">
        <v>1</v>
      </c>
      <c r="BE12">
        <v>35</v>
      </c>
      <c r="BF12">
        <v>32</v>
      </c>
      <c r="BG12">
        <v>67</v>
      </c>
      <c r="BH12">
        <v>3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116</v>
      </c>
      <c r="CL12">
        <v>107</v>
      </c>
      <c r="CM12">
        <v>223</v>
      </c>
      <c r="CN12">
        <v>11</v>
      </c>
    </row>
    <row r="13" spans="1:92" x14ac:dyDescent="0.25">
      <c r="A13">
        <v>17010000</v>
      </c>
      <c r="B13" t="s">
        <v>92</v>
      </c>
      <c r="C13">
        <v>17010017</v>
      </c>
      <c r="D13" t="s">
        <v>104</v>
      </c>
      <c r="E13">
        <v>0</v>
      </c>
      <c r="F13">
        <v>0</v>
      </c>
      <c r="G13">
        <v>0</v>
      </c>
      <c r="H13">
        <v>0</v>
      </c>
      <c r="I13">
        <v>3</v>
      </c>
      <c r="J13">
        <v>2</v>
      </c>
      <c r="K13">
        <v>5</v>
      </c>
      <c r="L13">
        <v>1</v>
      </c>
      <c r="M13">
        <v>3</v>
      </c>
      <c r="N13">
        <v>2</v>
      </c>
      <c r="O13">
        <v>5</v>
      </c>
      <c r="P13">
        <v>1</v>
      </c>
      <c r="Q13">
        <v>1</v>
      </c>
      <c r="R13">
        <v>1</v>
      </c>
      <c r="S13">
        <v>2</v>
      </c>
      <c r="T13">
        <v>1</v>
      </c>
      <c r="U13">
        <v>1</v>
      </c>
      <c r="V13">
        <v>4</v>
      </c>
      <c r="W13">
        <v>5</v>
      </c>
      <c r="X13">
        <v>1</v>
      </c>
      <c r="Y13">
        <v>4</v>
      </c>
      <c r="Z13">
        <v>4</v>
      </c>
      <c r="AA13">
        <v>8</v>
      </c>
      <c r="AB13">
        <v>1</v>
      </c>
      <c r="AC13">
        <v>2</v>
      </c>
      <c r="AD13">
        <v>2</v>
      </c>
      <c r="AE13">
        <v>4</v>
      </c>
      <c r="AF13">
        <v>1</v>
      </c>
      <c r="AG13">
        <v>1</v>
      </c>
      <c r="AH13">
        <v>2</v>
      </c>
      <c r="AI13">
        <v>3</v>
      </c>
      <c r="AJ13">
        <v>1</v>
      </c>
      <c r="AK13">
        <v>1</v>
      </c>
      <c r="AL13">
        <v>2</v>
      </c>
      <c r="AM13">
        <v>3</v>
      </c>
      <c r="AN13">
        <v>1</v>
      </c>
      <c r="AO13">
        <v>10</v>
      </c>
      <c r="AP13">
        <v>15</v>
      </c>
      <c r="AQ13">
        <v>25</v>
      </c>
      <c r="AR13">
        <v>6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13</v>
      </c>
      <c r="CL13">
        <v>17</v>
      </c>
      <c r="CM13">
        <v>30</v>
      </c>
      <c r="CN13">
        <v>7</v>
      </c>
    </row>
    <row r="14" spans="1:92" x14ac:dyDescent="0.25">
      <c r="A14">
        <v>17010000</v>
      </c>
      <c r="B14" t="s">
        <v>92</v>
      </c>
      <c r="C14">
        <v>17010018</v>
      </c>
      <c r="D14" t="s">
        <v>105</v>
      </c>
      <c r="E14">
        <v>2</v>
      </c>
      <c r="F14">
        <v>0</v>
      </c>
      <c r="G14">
        <v>2</v>
      </c>
      <c r="H14">
        <v>1</v>
      </c>
      <c r="I14">
        <v>1</v>
      </c>
      <c r="J14">
        <v>2</v>
      </c>
      <c r="K14">
        <v>3</v>
      </c>
      <c r="L14">
        <v>1</v>
      </c>
      <c r="M14">
        <v>3</v>
      </c>
      <c r="N14">
        <v>2</v>
      </c>
      <c r="O14">
        <v>5</v>
      </c>
      <c r="P14">
        <v>2</v>
      </c>
      <c r="Q14">
        <v>0</v>
      </c>
      <c r="R14">
        <v>2</v>
      </c>
      <c r="S14">
        <v>2</v>
      </c>
      <c r="T14">
        <v>1</v>
      </c>
      <c r="U14">
        <v>4</v>
      </c>
      <c r="V14">
        <v>5</v>
      </c>
      <c r="W14">
        <v>9</v>
      </c>
      <c r="X14">
        <v>1</v>
      </c>
      <c r="Y14">
        <v>1</v>
      </c>
      <c r="Z14">
        <v>0</v>
      </c>
      <c r="AA14">
        <v>1</v>
      </c>
      <c r="AB14">
        <v>1</v>
      </c>
      <c r="AC14">
        <v>2</v>
      </c>
      <c r="AD14">
        <v>4</v>
      </c>
      <c r="AE14">
        <v>6</v>
      </c>
      <c r="AF14">
        <v>1</v>
      </c>
      <c r="AG14">
        <v>0</v>
      </c>
      <c r="AH14">
        <v>0</v>
      </c>
      <c r="AI14">
        <v>0</v>
      </c>
      <c r="AJ14">
        <v>0</v>
      </c>
      <c r="AK14">
        <v>3</v>
      </c>
      <c r="AL14">
        <v>4</v>
      </c>
      <c r="AM14">
        <v>7</v>
      </c>
      <c r="AN14">
        <v>1</v>
      </c>
      <c r="AO14">
        <v>10</v>
      </c>
      <c r="AP14">
        <v>15</v>
      </c>
      <c r="AQ14">
        <v>25</v>
      </c>
      <c r="AR14">
        <v>5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13</v>
      </c>
      <c r="CL14">
        <v>17</v>
      </c>
      <c r="CM14">
        <v>30</v>
      </c>
      <c r="CN14">
        <v>7</v>
      </c>
    </row>
    <row r="15" spans="1:92" x14ac:dyDescent="0.25">
      <c r="A15">
        <v>17010000</v>
      </c>
      <c r="B15" t="s">
        <v>92</v>
      </c>
      <c r="C15">
        <v>17010019</v>
      </c>
      <c r="D15" t="s">
        <v>106</v>
      </c>
      <c r="E15">
        <v>3</v>
      </c>
      <c r="F15">
        <v>5</v>
      </c>
      <c r="G15">
        <v>8</v>
      </c>
      <c r="H15">
        <v>1</v>
      </c>
      <c r="I15">
        <v>0</v>
      </c>
      <c r="J15">
        <v>2</v>
      </c>
      <c r="K15">
        <v>2</v>
      </c>
      <c r="L15">
        <v>1</v>
      </c>
      <c r="M15">
        <v>3</v>
      </c>
      <c r="N15">
        <v>7</v>
      </c>
      <c r="O15">
        <v>10</v>
      </c>
      <c r="P15">
        <v>2</v>
      </c>
      <c r="Q15">
        <v>3</v>
      </c>
      <c r="R15">
        <v>3</v>
      </c>
      <c r="S15">
        <v>6</v>
      </c>
      <c r="T15">
        <v>1</v>
      </c>
      <c r="U15">
        <v>3</v>
      </c>
      <c r="V15">
        <v>1</v>
      </c>
      <c r="W15">
        <v>4</v>
      </c>
      <c r="X15">
        <v>1</v>
      </c>
      <c r="Y15">
        <v>4</v>
      </c>
      <c r="Z15">
        <v>2</v>
      </c>
      <c r="AA15">
        <v>6</v>
      </c>
      <c r="AB15">
        <v>1</v>
      </c>
      <c r="AC15">
        <v>2</v>
      </c>
      <c r="AD15">
        <v>2</v>
      </c>
      <c r="AE15">
        <v>4</v>
      </c>
      <c r="AF15">
        <v>1</v>
      </c>
      <c r="AG15">
        <v>1</v>
      </c>
      <c r="AH15">
        <v>0</v>
      </c>
      <c r="AI15">
        <v>1</v>
      </c>
      <c r="AJ15">
        <v>1</v>
      </c>
      <c r="AK15">
        <v>1</v>
      </c>
      <c r="AL15">
        <v>0</v>
      </c>
      <c r="AM15">
        <v>1</v>
      </c>
      <c r="AN15">
        <v>1</v>
      </c>
      <c r="AO15">
        <v>14</v>
      </c>
      <c r="AP15">
        <v>8</v>
      </c>
      <c r="AQ15">
        <v>22</v>
      </c>
      <c r="AR15">
        <v>6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17</v>
      </c>
      <c r="CL15">
        <v>15</v>
      </c>
      <c r="CM15">
        <v>32</v>
      </c>
      <c r="CN15">
        <v>8</v>
      </c>
    </row>
    <row r="16" spans="1:92" x14ac:dyDescent="0.25">
      <c r="A16">
        <v>17010000</v>
      </c>
      <c r="B16" t="s">
        <v>92</v>
      </c>
      <c r="C16">
        <v>17010020</v>
      </c>
      <c r="D16" t="s">
        <v>107</v>
      </c>
      <c r="E16">
        <v>6</v>
      </c>
      <c r="F16">
        <v>7</v>
      </c>
      <c r="G16">
        <v>13</v>
      </c>
      <c r="H16">
        <v>1</v>
      </c>
      <c r="I16">
        <v>13</v>
      </c>
      <c r="J16">
        <v>9</v>
      </c>
      <c r="K16">
        <v>22</v>
      </c>
      <c r="L16">
        <v>1</v>
      </c>
      <c r="M16">
        <v>19</v>
      </c>
      <c r="N16">
        <v>16</v>
      </c>
      <c r="O16">
        <v>35</v>
      </c>
      <c r="P16">
        <v>2</v>
      </c>
      <c r="Q16">
        <v>7</v>
      </c>
      <c r="R16">
        <v>7</v>
      </c>
      <c r="S16">
        <v>14</v>
      </c>
      <c r="T16">
        <v>1</v>
      </c>
      <c r="U16">
        <v>9</v>
      </c>
      <c r="V16">
        <v>10</v>
      </c>
      <c r="W16">
        <v>19</v>
      </c>
      <c r="X16">
        <v>1</v>
      </c>
      <c r="Y16">
        <v>5</v>
      </c>
      <c r="Z16">
        <v>4</v>
      </c>
      <c r="AA16">
        <v>9</v>
      </c>
      <c r="AB16">
        <v>1</v>
      </c>
      <c r="AC16">
        <v>12</v>
      </c>
      <c r="AD16">
        <v>4</v>
      </c>
      <c r="AE16">
        <v>16</v>
      </c>
      <c r="AF16">
        <v>1</v>
      </c>
      <c r="AG16">
        <v>13</v>
      </c>
      <c r="AH16">
        <v>7</v>
      </c>
      <c r="AI16">
        <v>20</v>
      </c>
      <c r="AJ16">
        <v>1</v>
      </c>
      <c r="AK16">
        <v>7</v>
      </c>
      <c r="AL16">
        <v>7</v>
      </c>
      <c r="AM16">
        <v>14</v>
      </c>
      <c r="AN16">
        <v>1</v>
      </c>
      <c r="AO16">
        <v>53</v>
      </c>
      <c r="AP16">
        <v>39</v>
      </c>
      <c r="AQ16">
        <v>92</v>
      </c>
      <c r="AR16">
        <v>6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72</v>
      </c>
      <c r="CL16">
        <v>55</v>
      </c>
      <c r="CM16">
        <v>127</v>
      </c>
      <c r="CN16">
        <v>8</v>
      </c>
    </row>
    <row r="17" spans="1:92" x14ac:dyDescent="0.25">
      <c r="A17">
        <v>17010000</v>
      </c>
      <c r="B17" t="s">
        <v>92</v>
      </c>
      <c r="C17">
        <v>17010021</v>
      </c>
      <c r="D17" t="s">
        <v>108</v>
      </c>
      <c r="E17">
        <v>3</v>
      </c>
      <c r="F17">
        <v>5</v>
      </c>
      <c r="G17">
        <v>8</v>
      </c>
      <c r="H17">
        <v>1</v>
      </c>
      <c r="I17">
        <v>5</v>
      </c>
      <c r="J17">
        <v>8</v>
      </c>
      <c r="K17">
        <v>13</v>
      </c>
      <c r="L17">
        <v>1</v>
      </c>
      <c r="M17">
        <v>8</v>
      </c>
      <c r="N17">
        <v>13</v>
      </c>
      <c r="O17">
        <v>21</v>
      </c>
      <c r="P17">
        <v>2</v>
      </c>
      <c r="Q17">
        <v>4</v>
      </c>
      <c r="R17">
        <v>3</v>
      </c>
      <c r="S17">
        <v>7</v>
      </c>
      <c r="T17">
        <v>1</v>
      </c>
      <c r="U17">
        <v>7</v>
      </c>
      <c r="V17">
        <v>6</v>
      </c>
      <c r="W17">
        <v>13</v>
      </c>
      <c r="X17">
        <v>1</v>
      </c>
      <c r="Y17">
        <v>2</v>
      </c>
      <c r="Z17">
        <v>10</v>
      </c>
      <c r="AA17">
        <v>12</v>
      </c>
      <c r="AB17">
        <v>1</v>
      </c>
      <c r="AC17">
        <v>1</v>
      </c>
      <c r="AD17">
        <v>3</v>
      </c>
      <c r="AE17">
        <v>4</v>
      </c>
      <c r="AF17">
        <v>1</v>
      </c>
      <c r="AG17">
        <v>5</v>
      </c>
      <c r="AH17">
        <v>2</v>
      </c>
      <c r="AI17">
        <v>7</v>
      </c>
      <c r="AJ17">
        <v>1</v>
      </c>
      <c r="AK17">
        <v>6</v>
      </c>
      <c r="AL17">
        <v>2</v>
      </c>
      <c r="AM17">
        <v>8</v>
      </c>
      <c r="AN17">
        <v>1</v>
      </c>
      <c r="AO17">
        <v>25</v>
      </c>
      <c r="AP17">
        <v>26</v>
      </c>
      <c r="AQ17">
        <v>51</v>
      </c>
      <c r="AR17">
        <v>6</v>
      </c>
      <c r="AS17">
        <v>3</v>
      </c>
      <c r="AT17">
        <v>0</v>
      </c>
      <c r="AU17">
        <v>3</v>
      </c>
      <c r="AV17">
        <v>1</v>
      </c>
      <c r="AW17">
        <v>5</v>
      </c>
      <c r="AX17">
        <v>2</v>
      </c>
      <c r="AY17">
        <v>7</v>
      </c>
      <c r="AZ17">
        <v>1</v>
      </c>
      <c r="BA17">
        <v>6</v>
      </c>
      <c r="BB17">
        <v>2</v>
      </c>
      <c r="BC17">
        <v>8</v>
      </c>
      <c r="BD17">
        <v>1</v>
      </c>
      <c r="BE17">
        <v>14</v>
      </c>
      <c r="BF17">
        <v>4</v>
      </c>
      <c r="BG17">
        <v>18</v>
      </c>
      <c r="BH17">
        <v>3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47</v>
      </c>
      <c r="CL17">
        <v>43</v>
      </c>
      <c r="CM17">
        <v>90</v>
      </c>
      <c r="CN17">
        <v>11</v>
      </c>
    </row>
    <row r="18" spans="1:92" x14ac:dyDescent="0.25">
      <c r="A18">
        <v>17010000</v>
      </c>
      <c r="B18" t="s">
        <v>92</v>
      </c>
      <c r="C18">
        <v>17010022</v>
      </c>
      <c r="D18" t="s">
        <v>109</v>
      </c>
      <c r="E18">
        <v>5</v>
      </c>
      <c r="F18">
        <v>2</v>
      </c>
      <c r="G18">
        <v>7</v>
      </c>
      <c r="H18">
        <v>1</v>
      </c>
      <c r="I18">
        <v>2</v>
      </c>
      <c r="J18">
        <v>7</v>
      </c>
      <c r="K18">
        <v>9</v>
      </c>
      <c r="L18">
        <v>1</v>
      </c>
      <c r="M18">
        <v>7</v>
      </c>
      <c r="N18">
        <v>9</v>
      </c>
      <c r="O18">
        <v>16</v>
      </c>
      <c r="P18">
        <v>2</v>
      </c>
      <c r="Q18">
        <v>0</v>
      </c>
      <c r="R18">
        <v>6</v>
      </c>
      <c r="S18">
        <v>6</v>
      </c>
      <c r="T18">
        <v>1</v>
      </c>
      <c r="U18">
        <v>3</v>
      </c>
      <c r="V18">
        <v>2</v>
      </c>
      <c r="W18">
        <v>5</v>
      </c>
      <c r="X18">
        <v>1</v>
      </c>
      <c r="Y18">
        <v>8</v>
      </c>
      <c r="Z18">
        <v>4</v>
      </c>
      <c r="AA18">
        <v>12</v>
      </c>
      <c r="AB18">
        <v>1</v>
      </c>
      <c r="AC18">
        <v>6</v>
      </c>
      <c r="AD18">
        <v>2</v>
      </c>
      <c r="AE18">
        <v>8</v>
      </c>
      <c r="AF18">
        <v>1</v>
      </c>
      <c r="AG18">
        <v>4</v>
      </c>
      <c r="AH18">
        <v>3</v>
      </c>
      <c r="AI18">
        <v>7</v>
      </c>
      <c r="AJ18">
        <v>1</v>
      </c>
      <c r="AK18">
        <v>6</v>
      </c>
      <c r="AL18">
        <v>3</v>
      </c>
      <c r="AM18">
        <v>9</v>
      </c>
      <c r="AN18">
        <v>1</v>
      </c>
      <c r="AO18">
        <v>27</v>
      </c>
      <c r="AP18">
        <v>20</v>
      </c>
      <c r="AQ18">
        <v>47</v>
      </c>
      <c r="AR18">
        <v>6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34</v>
      </c>
      <c r="CL18">
        <v>29</v>
      </c>
      <c r="CM18">
        <v>63</v>
      </c>
      <c r="CN18">
        <v>8</v>
      </c>
    </row>
    <row r="19" spans="1:92" x14ac:dyDescent="0.25">
      <c r="A19">
        <v>17010000</v>
      </c>
      <c r="B19" t="s">
        <v>92</v>
      </c>
      <c r="C19">
        <v>17010023</v>
      </c>
      <c r="D19" t="s">
        <v>110</v>
      </c>
      <c r="E19">
        <v>8</v>
      </c>
      <c r="F19">
        <v>8</v>
      </c>
      <c r="G19">
        <v>16</v>
      </c>
      <c r="H19">
        <v>1</v>
      </c>
      <c r="I19">
        <v>7</v>
      </c>
      <c r="J19">
        <v>7</v>
      </c>
      <c r="K19">
        <v>14</v>
      </c>
      <c r="L19">
        <v>1</v>
      </c>
      <c r="M19">
        <v>15</v>
      </c>
      <c r="N19">
        <v>15</v>
      </c>
      <c r="O19">
        <v>30</v>
      </c>
      <c r="P19">
        <v>2</v>
      </c>
      <c r="Q19">
        <v>13</v>
      </c>
      <c r="R19">
        <v>4</v>
      </c>
      <c r="S19">
        <v>17</v>
      </c>
      <c r="T19">
        <v>1</v>
      </c>
      <c r="U19">
        <v>2</v>
      </c>
      <c r="V19">
        <v>6</v>
      </c>
      <c r="W19">
        <v>8</v>
      </c>
      <c r="X19">
        <v>1</v>
      </c>
      <c r="Y19">
        <v>9</v>
      </c>
      <c r="Z19">
        <v>5</v>
      </c>
      <c r="AA19">
        <v>14</v>
      </c>
      <c r="AB19">
        <v>1</v>
      </c>
      <c r="AC19">
        <v>6</v>
      </c>
      <c r="AD19">
        <v>3</v>
      </c>
      <c r="AE19">
        <v>9</v>
      </c>
      <c r="AF19">
        <v>1</v>
      </c>
      <c r="AG19">
        <v>10</v>
      </c>
      <c r="AH19">
        <v>8</v>
      </c>
      <c r="AI19">
        <v>18</v>
      </c>
      <c r="AJ19">
        <v>1</v>
      </c>
      <c r="AK19">
        <v>6</v>
      </c>
      <c r="AL19">
        <v>11</v>
      </c>
      <c r="AM19">
        <v>17</v>
      </c>
      <c r="AN19">
        <v>1</v>
      </c>
      <c r="AO19">
        <v>46</v>
      </c>
      <c r="AP19">
        <v>37</v>
      </c>
      <c r="AQ19">
        <v>83</v>
      </c>
      <c r="AR19">
        <v>6</v>
      </c>
      <c r="AS19">
        <v>5</v>
      </c>
      <c r="AT19">
        <v>8</v>
      </c>
      <c r="AU19">
        <v>13</v>
      </c>
      <c r="AV19">
        <v>1</v>
      </c>
      <c r="AW19">
        <v>7</v>
      </c>
      <c r="AX19">
        <v>4</v>
      </c>
      <c r="AY19">
        <v>11</v>
      </c>
      <c r="AZ19">
        <v>1</v>
      </c>
      <c r="BA19">
        <v>4</v>
      </c>
      <c r="BB19">
        <v>5</v>
      </c>
      <c r="BC19">
        <v>9</v>
      </c>
      <c r="BD19">
        <v>1</v>
      </c>
      <c r="BE19">
        <v>16</v>
      </c>
      <c r="BF19">
        <v>17</v>
      </c>
      <c r="BG19">
        <v>33</v>
      </c>
      <c r="BH19">
        <v>3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77</v>
      </c>
      <c r="CL19">
        <v>69</v>
      </c>
      <c r="CM19">
        <v>146</v>
      </c>
      <c r="CN19">
        <v>11</v>
      </c>
    </row>
    <row r="20" spans="1:92" x14ac:dyDescent="0.25">
      <c r="A20">
        <v>17010000</v>
      </c>
      <c r="B20" t="s">
        <v>92</v>
      </c>
      <c r="C20">
        <v>17010024</v>
      </c>
      <c r="D20" t="s">
        <v>111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</row>
    <row r="21" spans="1:92" x14ac:dyDescent="0.25">
      <c r="A21">
        <v>17010000</v>
      </c>
      <c r="B21" t="s">
        <v>92</v>
      </c>
      <c r="C21">
        <v>17010025</v>
      </c>
      <c r="D21" t="s">
        <v>112</v>
      </c>
      <c r="E21">
        <v>2</v>
      </c>
      <c r="F21">
        <v>8</v>
      </c>
      <c r="G21">
        <v>10</v>
      </c>
      <c r="H21">
        <v>1</v>
      </c>
      <c r="I21">
        <v>5</v>
      </c>
      <c r="J21">
        <v>2</v>
      </c>
      <c r="K21">
        <v>7</v>
      </c>
      <c r="L21">
        <v>1</v>
      </c>
      <c r="M21">
        <v>7</v>
      </c>
      <c r="N21">
        <v>10</v>
      </c>
      <c r="O21">
        <v>17</v>
      </c>
      <c r="P21">
        <v>2</v>
      </c>
      <c r="Q21">
        <v>2</v>
      </c>
      <c r="R21">
        <v>6</v>
      </c>
      <c r="S21">
        <v>8</v>
      </c>
      <c r="T21">
        <v>1</v>
      </c>
      <c r="U21">
        <v>6</v>
      </c>
      <c r="V21">
        <v>6</v>
      </c>
      <c r="W21">
        <v>12</v>
      </c>
      <c r="X21">
        <v>1</v>
      </c>
      <c r="Y21">
        <v>5</v>
      </c>
      <c r="Z21">
        <v>3</v>
      </c>
      <c r="AA21">
        <v>8</v>
      </c>
      <c r="AB21">
        <v>1</v>
      </c>
      <c r="AC21">
        <v>5</v>
      </c>
      <c r="AD21">
        <v>4</v>
      </c>
      <c r="AE21">
        <v>9</v>
      </c>
      <c r="AF21">
        <v>1</v>
      </c>
      <c r="AG21">
        <v>2</v>
      </c>
      <c r="AH21">
        <v>6</v>
      </c>
      <c r="AI21">
        <v>8</v>
      </c>
      <c r="AJ21">
        <v>1</v>
      </c>
      <c r="AK21">
        <v>3</v>
      </c>
      <c r="AL21">
        <v>4</v>
      </c>
      <c r="AM21">
        <v>7</v>
      </c>
      <c r="AN21">
        <v>1</v>
      </c>
      <c r="AO21">
        <v>23</v>
      </c>
      <c r="AP21">
        <v>29</v>
      </c>
      <c r="AQ21">
        <v>52</v>
      </c>
      <c r="AR21">
        <v>6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30</v>
      </c>
      <c r="CL21">
        <v>39</v>
      </c>
      <c r="CM21">
        <v>69</v>
      </c>
      <c r="CN21">
        <v>8</v>
      </c>
    </row>
    <row r="22" spans="1:92" x14ac:dyDescent="0.25">
      <c r="A22">
        <v>17010000</v>
      </c>
      <c r="B22" t="s">
        <v>92</v>
      </c>
      <c r="C22">
        <v>17010026</v>
      </c>
      <c r="D22" t="s">
        <v>113</v>
      </c>
      <c r="E22">
        <v>11</v>
      </c>
      <c r="F22">
        <v>4</v>
      </c>
      <c r="G22">
        <v>15</v>
      </c>
      <c r="H22">
        <v>1</v>
      </c>
      <c r="I22">
        <v>10</v>
      </c>
      <c r="J22">
        <v>7</v>
      </c>
      <c r="K22">
        <v>17</v>
      </c>
      <c r="L22">
        <v>1</v>
      </c>
      <c r="M22">
        <v>21</v>
      </c>
      <c r="N22">
        <v>11</v>
      </c>
      <c r="O22">
        <v>32</v>
      </c>
      <c r="P22">
        <v>2</v>
      </c>
      <c r="Q22">
        <v>7</v>
      </c>
      <c r="R22">
        <v>6</v>
      </c>
      <c r="S22">
        <v>13</v>
      </c>
      <c r="T22">
        <v>1</v>
      </c>
      <c r="U22">
        <v>5</v>
      </c>
      <c r="V22">
        <v>14</v>
      </c>
      <c r="W22">
        <v>19</v>
      </c>
      <c r="X22">
        <v>1</v>
      </c>
      <c r="Y22">
        <v>6</v>
      </c>
      <c r="Z22">
        <v>5</v>
      </c>
      <c r="AA22">
        <v>11</v>
      </c>
      <c r="AB22">
        <v>1</v>
      </c>
      <c r="AC22">
        <v>13</v>
      </c>
      <c r="AD22">
        <v>11</v>
      </c>
      <c r="AE22">
        <v>24</v>
      </c>
      <c r="AF22">
        <v>1</v>
      </c>
      <c r="AG22">
        <v>7</v>
      </c>
      <c r="AH22">
        <v>13</v>
      </c>
      <c r="AI22">
        <v>20</v>
      </c>
      <c r="AJ22">
        <v>1</v>
      </c>
      <c r="AK22">
        <v>6</v>
      </c>
      <c r="AL22">
        <v>5</v>
      </c>
      <c r="AM22">
        <v>11</v>
      </c>
      <c r="AN22">
        <v>1</v>
      </c>
      <c r="AO22">
        <v>44</v>
      </c>
      <c r="AP22">
        <v>54</v>
      </c>
      <c r="AQ22">
        <v>98</v>
      </c>
      <c r="AR22">
        <v>6</v>
      </c>
      <c r="AS22">
        <v>9</v>
      </c>
      <c r="AT22">
        <v>4</v>
      </c>
      <c r="AU22">
        <v>13</v>
      </c>
      <c r="AV22">
        <v>1</v>
      </c>
      <c r="AW22">
        <v>11</v>
      </c>
      <c r="AX22">
        <v>4</v>
      </c>
      <c r="AY22">
        <v>15</v>
      </c>
      <c r="AZ22">
        <v>1</v>
      </c>
      <c r="BA22">
        <v>3</v>
      </c>
      <c r="BB22">
        <v>5</v>
      </c>
      <c r="BC22">
        <v>8</v>
      </c>
      <c r="BD22">
        <v>1</v>
      </c>
      <c r="BE22">
        <v>23</v>
      </c>
      <c r="BF22">
        <v>13</v>
      </c>
      <c r="BG22">
        <v>36</v>
      </c>
      <c r="BH22">
        <v>3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88</v>
      </c>
      <c r="CL22">
        <v>78</v>
      </c>
      <c r="CM22">
        <v>166</v>
      </c>
      <c r="CN22">
        <v>11</v>
      </c>
    </row>
    <row r="23" spans="1:92" x14ac:dyDescent="0.25">
      <c r="A23">
        <v>17010000</v>
      </c>
      <c r="B23" t="s">
        <v>92</v>
      </c>
      <c r="C23">
        <v>17010027</v>
      </c>
      <c r="D23" t="s">
        <v>114</v>
      </c>
      <c r="E23">
        <v>12</v>
      </c>
      <c r="F23">
        <v>7</v>
      </c>
      <c r="G23">
        <v>19</v>
      </c>
      <c r="H23">
        <v>1</v>
      </c>
      <c r="I23">
        <v>7</v>
      </c>
      <c r="J23">
        <v>7</v>
      </c>
      <c r="K23">
        <v>14</v>
      </c>
      <c r="L23">
        <v>1</v>
      </c>
      <c r="M23">
        <v>19</v>
      </c>
      <c r="N23">
        <v>14</v>
      </c>
      <c r="O23">
        <v>33</v>
      </c>
      <c r="P23">
        <v>2</v>
      </c>
      <c r="Q23">
        <v>9</v>
      </c>
      <c r="R23">
        <v>5</v>
      </c>
      <c r="S23">
        <v>14</v>
      </c>
      <c r="T23">
        <v>1</v>
      </c>
      <c r="U23">
        <v>13</v>
      </c>
      <c r="V23">
        <v>13</v>
      </c>
      <c r="W23">
        <v>26</v>
      </c>
      <c r="X23">
        <v>1</v>
      </c>
      <c r="Y23">
        <v>3</v>
      </c>
      <c r="Z23">
        <v>15</v>
      </c>
      <c r="AA23">
        <v>18</v>
      </c>
      <c r="AB23">
        <v>1</v>
      </c>
      <c r="AC23">
        <v>8</v>
      </c>
      <c r="AD23">
        <v>7</v>
      </c>
      <c r="AE23">
        <v>15</v>
      </c>
      <c r="AF23">
        <v>1</v>
      </c>
      <c r="AG23">
        <v>5</v>
      </c>
      <c r="AH23">
        <v>13</v>
      </c>
      <c r="AI23">
        <v>18</v>
      </c>
      <c r="AJ23">
        <v>1</v>
      </c>
      <c r="AK23">
        <v>8</v>
      </c>
      <c r="AL23">
        <v>14</v>
      </c>
      <c r="AM23">
        <v>22</v>
      </c>
      <c r="AN23">
        <v>1</v>
      </c>
      <c r="AO23">
        <v>46</v>
      </c>
      <c r="AP23">
        <v>67</v>
      </c>
      <c r="AQ23">
        <v>113</v>
      </c>
      <c r="AR23">
        <v>6</v>
      </c>
      <c r="AS23">
        <v>16</v>
      </c>
      <c r="AT23">
        <v>3</v>
      </c>
      <c r="AU23">
        <v>19</v>
      </c>
      <c r="AV23">
        <v>1</v>
      </c>
      <c r="AW23">
        <v>8</v>
      </c>
      <c r="AX23">
        <v>1</v>
      </c>
      <c r="AY23">
        <v>9</v>
      </c>
      <c r="AZ23">
        <v>1</v>
      </c>
      <c r="BA23">
        <v>5</v>
      </c>
      <c r="BB23">
        <v>6</v>
      </c>
      <c r="BC23">
        <v>11</v>
      </c>
      <c r="BD23">
        <v>1</v>
      </c>
      <c r="BE23">
        <v>29</v>
      </c>
      <c r="BF23">
        <v>10</v>
      </c>
      <c r="BG23">
        <v>39</v>
      </c>
      <c r="BH23">
        <v>3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94</v>
      </c>
      <c r="CL23">
        <v>91</v>
      </c>
      <c r="CM23">
        <v>185</v>
      </c>
      <c r="CN23">
        <v>11</v>
      </c>
    </row>
    <row r="24" spans="1:92" x14ac:dyDescent="0.25">
      <c r="A24">
        <v>17010000</v>
      </c>
      <c r="B24" t="s">
        <v>92</v>
      </c>
      <c r="C24">
        <v>17010028</v>
      </c>
      <c r="D24" t="s">
        <v>115</v>
      </c>
      <c r="E24">
        <v>0</v>
      </c>
      <c r="F24">
        <v>0</v>
      </c>
      <c r="G24">
        <v>0</v>
      </c>
      <c r="H24">
        <v>0</v>
      </c>
      <c r="I24">
        <v>0</v>
      </c>
      <c r="J24">
        <v>1</v>
      </c>
      <c r="K24">
        <v>1</v>
      </c>
      <c r="L24">
        <v>1</v>
      </c>
      <c r="M24">
        <v>0</v>
      </c>
      <c r="N24">
        <v>1</v>
      </c>
      <c r="O24">
        <v>1</v>
      </c>
      <c r="P24">
        <v>1</v>
      </c>
      <c r="Q24">
        <v>1</v>
      </c>
      <c r="R24">
        <v>2</v>
      </c>
      <c r="S24">
        <v>3</v>
      </c>
      <c r="T24">
        <v>1</v>
      </c>
      <c r="U24">
        <v>0</v>
      </c>
      <c r="V24">
        <v>2</v>
      </c>
      <c r="W24">
        <v>2</v>
      </c>
      <c r="X24">
        <v>1</v>
      </c>
      <c r="Y24">
        <v>2</v>
      </c>
      <c r="Z24">
        <v>0</v>
      </c>
      <c r="AA24">
        <v>2</v>
      </c>
      <c r="AB24">
        <v>1</v>
      </c>
      <c r="AC24">
        <v>1</v>
      </c>
      <c r="AD24">
        <v>0</v>
      </c>
      <c r="AE24">
        <v>1</v>
      </c>
      <c r="AF24">
        <v>1</v>
      </c>
      <c r="AG24">
        <v>1</v>
      </c>
      <c r="AH24">
        <v>2</v>
      </c>
      <c r="AI24">
        <v>3</v>
      </c>
      <c r="AJ24">
        <v>1</v>
      </c>
      <c r="AK24">
        <v>2</v>
      </c>
      <c r="AL24">
        <v>0</v>
      </c>
      <c r="AM24">
        <v>2</v>
      </c>
      <c r="AN24">
        <v>1</v>
      </c>
      <c r="AO24">
        <v>7</v>
      </c>
      <c r="AP24">
        <v>6</v>
      </c>
      <c r="AQ24">
        <v>13</v>
      </c>
      <c r="AR24">
        <v>6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7</v>
      </c>
      <c r="CL24">
        <v>7</v>
      </c>
      <c r="CM24">
        <v>14</v>
      </c>
      <c r="CN24">
        <v>7</v>
      </c>
    </row>
    <row r="25" spans="1:92" x14ac:dyDescent="0.25">
      <c r="A25">
        <v>17010000</v>
      </c>
      <c r="B25" t="s">
        <v>92</v>
      </c>
      <c r="C25">
        <v>17010029</v>
      </c>
      <c r="D25" t="s">
        <v>116</v>
      </c>
      <c r="E25">
        <v>2</v>
      </c>
      <c r="F25">
        <v>1</v>
      </c>
      <c r="G25">
        <v>3</v>
      </c>
      <c r="H25">
        <v>1</v>
      </c>
      <c r="I25">
        <v>3</v>
      </c>
      <c r="J25">
        <v>0</v>
      </c>
      <c r="K25">
        <v>3</v>
      </c>
      <c r="L25">
        <v>1</v>
      </c>
      <c r="M25">
        <v>5</v>
      </c>
      <c r="N25">
        <v>1</v>
      </c>
      <c r="O25">
        <v>6</v>
      </c>
      <c r="P25">
        <v>2</v>
      </c>
      <c r="Q25">
        <v>4</v>
      </c>
      <c r="R25">
        <v>0</v>
      </c>
      <c r="S25">
        <v>4</v>
      </c>
      <c r="T25">
        <v>1</v>
      </c>
      <c r="U25">
        <v>1</v>
      </c>
      <c r="V25">
        <v>6</v>
      </c>
      <c r="W25">
        <v>7</v>
      </c>
      <c r="X25">
        <v>1</v>
      </c>
      <c r="Y25">
        <v>4</v>
      </c>
      <c r="Z25">
        <v>7</v>
      </c>
      <c r="AA25">
        <v>11</v>
      </c>
      <c r="AB25">
        <v>1</v>
      </c>
      <c r="AC25">
        <v>5</v>
      </c>
      <c r="AD25">
        <v>2</v>
      </c>
      <c r="AE25">
        <v>7</v>
      </c>
      <c r="AF25">
        <v>1</v>
      </c>
      <c r="AG25">
        <v>8</v>
      </c>
      <c r="AH25">
        <v>1</v>
      </c>
      <c r="AI25">
        <v>9</v>
      </c>
      <c r="AJ25">
        <v>1</v>
      </c>
      <c r="AK25">
        <v>2</v>
      </c>
      <c r="AL25">
        <v>2</v>
      </c>
      <c r="AM25">
        <v>4</v>
      </c>
      <c r="AN25">
        <v>1</v>
      </c>
      <c r="AO25">
        <v>24</v>
      </c>
      <c r="AP25">
        <v>18</v>
      </c>
      <c r="AQ25">
        <v>42</v>
      </c>
      <c r="AR25">
        <v>6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29</v>
      </c>
      <c r="CL25">
        <v>19</v>
      </c>
      <c r="CM25">
        <v>48</v>
      </c>
      <c r="CN25">
        <v>8</v>
      </c>
    </row>
    <row r="26" spans="1:92" x14ac:dyDescent="0.25">
      <c r="A26">
        <v>17010000</v>
      </c>
      <c r="B26" t="s">
        <v>92</v>
      </c>
      <c r="C26">
        <v>17010031</v>
      </c>
      <c r="D26" t="s">
        <v>117</v>
      </c>
      <c r="E26">
        <v>8</v>
      </c>
      <c r="F26">
        <v>6</v>
      </c>
      <c r="G26">
        <v>14</v>
      </c>
      <c r="H26">
        <v>1</v>
      </c>
      <c r="I26">
        <v>9</v>
      </c>
      <c r="J26">
        <v>2</v>
      </c>
      <c r="K26">
        <v>11</v>
      </c>
      <c r="L26">
        <v>1</v>
      </c>
      <c r="M26">
        <v>17</v>
      </c>
      <c r="N26">
        <v>8</v>
      </c>
      <c r="O26">
        <v>25</v>
      </c>
      <c r="P26">
        <v>2</v>
      </c>
      <c r="Q26">
        <v>5</v>
      </c>
      <c r="R26">
        <v>4</v>
      </c>
      <c r="S26">
        <v>9</v>
      </c>
      <c r="T26">
        <v>1</v>
      </c>
      <c r="U26">
        <v>12</v>
      </c>
      <c r="V26">
        <v>4</v>
      </c>
      <c r="W26">
        <v>16</v>
      </c>
      <c r="X26">
        <v>1</v>
      </c>
      <c r="Y26">
        <v>7</v>
      </c>
      <c r="Z26">
        <v>3</v>
      </c>
      <c r="AA26">
        <v>10</v>
      </c>
      <c r="AB26">
        <v>1</v>
      </c>
      <c r="AC26">
        <v>11</v>
      </c>
      <c r="AD26">
        <v>9</v>
      </c>
      <c r="AE26">
        <v>20</v>
      </c>
      <c r="AF26">
        <v>1</v>
      </c>
      <c r="AG26">
        <v>6</v>
      </c>
      <c r="AH26">
        <v>6</v>
      </c>
      <c r="AI26">
        <v>12</v>
      </c>
      <c r="AJ26">
        <v>1</v>
      </c>
      <c r="AK26">
        <v>2</v>
      </c>
      <c r="AL26">
        <v>7</v>
      </c>
      <c r="AM26">
        <v>9</v>
      </c>
      <c r="AN26">
        <v>1</v>
      </c>
      <c r="AO26">
        <v>43</v>
      </c>
      <c r="AP26">
        <v>33</v>
      </c>
      <c r="AQ26">
        <v>76</v>
      </c>
      <c r="AR26">
        <v>6</v>
      </c>
      <c r="AS26">
        <v>5</v>
      </c>
      <c r="AT26">
        <v>7</v>
      </c>
      <c r="AU26">
        <v>12</v>
      </c>
      <c r="AV26">
        <v>1</v>
      </c>
      <c r="AW26">
        <v>3</v>
      </c>
      <c r="AX26">
        <v>4</v>
      </c>
      <c r="AY26">
        <v>7</v>
      </c>
      <c r="AZ26">
        <v>1</v>
      </c>
      <c r="BA26">
        <v>4</v>
      </c>
      <c r="BB26">
        <v>6</v>
      </c>
      <c r="BC26">
        <v>10</v>
      </c>
      <c r="BD26">
        <v>1</v>
      </c>
      <c r="BE26">
        <v>12</v>
      </c>
      <c r="BF26">
        <v>17</v>
      </c>
      <c r="BG26">
        <v>29</v>
      </c>
      <c r="BH26">
        <v>3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72</v>
      </c>
      <c r="CL26">
        <v>58</v>
      </c>
      <c r="CM26">
        <v>130</v>
      </c>
      <c r="CN26">
        <v>11</v>
      </c>
    </row>
    <row r="27" spans="1:92" x14ac:dyDescent="0.25">
      <c r="A27">
        <v>17010000</v>
      </c>
      <c r="B27" t="s">
        <v>92</v>
      </c>
      <c r="C27">
        <v>17010033</v>
      </c>
      <c r="D27" t="s">
        <v>118</v>
      </c>
      <c r="E27">
        <v>2</v>
      </c>
      <c r="F27">
        <v>5</v>
      </c>
      <c r="G27">
        <v>7</v>
      </c>
      <c r="H27">
        <v>1</v>
      </c>
      <c r="I27">
        <v>3</v>
      </c>
      <c r="J27">
        <v>3</v>
      </c>
      <c r="K27">
        <v>6</v>
      </c>
      <c r="L27">
        <v>1</v>
      </c>
      <c r="M27">
        <v>5</v>
      </c>
      <c r="N27">
        <v>8</v>
      </c>
      <c r="O27">
        <v>13</v>
      </c>
      <c r="P27">
        <v>2</v>
      </c>
      <c r="Q27">
        <v>2</v>
      </c>
      <c r="R27">
        <v>5</v>
      </c>
      <c r="S27">
        <v>7</v>
      </c>
      <c r="T27">
        <v>1</v>
      </c>
      <c r="U27">
        <v>5</v>
      </c>
      <c r="V27">
        <v>2</v>
      </c>
      <c r="W27">
        <v>7</v>
      </c>
      <c r="X27">
        <v>1</v>
      </c>
      <c r="Y27">
        <v>5</v>
      </c>
      <c r="Z27">
        <v>3</v>
      </c>
      <c r="AA27">
        <v>8</v>
      </c>
      <c r="AB27">
        <v>1</v>
      </c>
      <c r="AC27">
        <v>5</v>
      </c>
      <c r="AD27">
        <v>1</v>
      </c>
      <c r="AE27">
        <v>6</v>
      </c>
      <c r="AF27">
        <v>1</v>
      </c>
      <c r="AG27">
        <v>1</v>
      </c>
      <c r="AH27">
        <v>1</v>
      </c>
      <c r="AI27">
        <v>2</v>
      </c>
      <c r="AJ27">
        <v>1</v>
      </c>
      <c r="AK27">
        <v>2</v>
      </c>
      <c r="AL27">
        <v>6</v>
      </c>
      <c r="AM27">
        <v>8</v>
      </c>
      <c r="AN27">
        <v>1</v>
      </c>
      <c r="AO27">
        <v>20</v>
      </c>
      <c r="AP27">
        <v>18</v>
      </c>
      <c r="AQ27">
        <v>38</v>
      </c>
      <c r="AR27">
        <v>6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25</v>
      </c>
      <c r="CL27">
        <v>26</v>
      </c>
      <c r="CM27">
        <v>51</v>
      </c>
      <c r="CN27">
        <v>8</v>
      </c>
    </row>
    <row r="28" spans="1:92" x14ac:dyDescent="0.25">
      <c r="A28">
        <v>17010000</v>
      </c>
      <c r="B28" t="s">
        <v>92</v>
      </c>
      <c r="C28">
        <v>17010034</v>
      </c>
      <c r="D28" t="s">
        <v>119</v>
      </c>
      <c r="E28">
        <v>3</v>
      </c>
      <c r="F28">
        <v>3</v>
      </c>
      <c r="G28">
        <v>6</v>
      </c>
      <c r="H28">
        <v>1</v>
      </c>
      <c r="I28">
        <v>4</v>
      </c>
      <c r="J28">
        <v>4</v>
      </c>
      <c r="K28">
        <v>8</v>
      </c>
      <c r="L28">
        <v>1</v>
      </c>
      <c r="M28">
        <v>7</v>
      </c>
      <c r="N28">
        <v>7</v>
      </c>
      <c r="O28">
        <v>14</v>
      </c>
      <c r="P28">
        <v>2</v>
      </c>
      <c r="Q28">
        <v>5</v>
      </c>
      <c r="R28">
        <v>5</v>
      </c>
      <c r="S28">
        <v>10</v>
      </c>
      <c r="T28">
        <v>1</v>
      </c>
      <c r="U28">
        <v>2</v>
      </c>
      <c r="V28">
        <v>7</v>
      </c>
      <c r="W28">
        <v>9</v>
      </c>
      <c r="X28">
        <v>1</v>
      </c>
      <c r="Y28">
        <v>1</v>
      </c>
      <c r="Z28">
        <v>2</v>
      </c>
      <c r="AA28">
        <v>3</v>
      </c>
      <c r="AB28">
        <v>1</v>
      </c>
      <c r="AC28">
        <v>3</v>
      </c>
      <c r="AD28">
        <v>3</v>
      </c>
      <c r="AE28">
        <v>6</v>
      </c>
      <c r="AF28">
        <v>1</v>
      </c>
      <c r="AG28">
        <v>7</v>
      </c>
      <c r="AH28">
        <v>4</v>
      </c>
      <c r="AI28">
        <v>11</v>
      </c>
      <c r="AJ28">
        <v>1</v>
      </c>
      <c r="AK28">
        <v>4</v>
      </c>
      <c r="AL28">
        <v>5</v>
      </c>
      <c r="AM28">
        <v>9</v>
      </c>
      <c r="AN28">
        <v>1</v>
      </c>
      <c r="AO28">
        <v>22</v>
      </c>
      <c r="AP28">
        <v>26</v>
      </c>
      <c r="AQ28">
        <v>48</v>
      </c>
      <c r="AR28">
        <v>6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29</v>
      </c>
      <c r="CL28">
        <v>33</v>
      </c>
      <c r="CM28">
        <v>62</v>
      </c>
      <c r="CN28">
        <v>8</v>
      </c>
    </row>
    <row r="29" spans="1:92" x14ac:dyDescent="0.25">
      <c r="A29">
        <v>17010000</v>
      </c>
      <c r="B29" t="s">
        <v>92</v>
      </c>
      <c r="C29">
        <v>17010035</v>
      </c>
      <c r="D29" t="s">
        <v>120</v>
      </c>
      <c r="E29">
        <v>4</v>
      </c>
      <c r="F29">
        <v>2</v>
      </c>
      <c r="G29">
        <v>6</v>
      </c>
      <c r="H29">
        <v>1</v>
      </c>
      <c r="I29">
        <v>3</v>
      </c>
      <c r="J29">
        <v>1</v>
      </c>
      <c r="K29">
        <v>4</v>
      </c>
      <c r="L29">
        <v>1</v>
      </c>
      <c r="M29">
        <v>7</v>
      </c>
      <c r="N29">
        <v>3</v>
      </c>
      <c r="O29">
        <v>10</v>
      </c>
      <c r="P29">
        <v>2</v>
      </c>
      <c r="Q29">
        <v>5</v>
      </c>
      <c r="R29">
        <v>1</v>
      </c>
      <c r="S29">
        <v>6</v>
      </c>
      <c r="T29">
        <v>1</v>
      </c>
      <c r="U29">
        <v>3</v>
      </c>
      <c r="V29">
        <v>1</v>
      </c>
      <c r="W29">
        <v>4</v>
      </c>
      <c r="X29">
        <v>1</v>
      </c>
      <c r="Y29">
        <v>5</v>
      </c>
      <c r="Z29">
        <v>4</v>
      </c>
      <c r="AA29">
        <v>9</v>
      </c>
      <c r="AB29">
        <v>1</v>
      </c>
      <c r="AC29">
        <v>3</v>
      </c>
      <c r="AD29">
        <v>3</v>
      </c>
      <c r="AE29">
        <v>6</v>
      </c>
      <c r="AF29">
        <v>1</v>
      </c>
      <c r="AG29">
        <v>5</v>
      </c>
      <c r="AH29">
        <v>6</v>
      </c>
      <c r="AI29">
        <v>11</v>
      </c>
      <c r="AJ29">
        <v>1</v>
      </c>
      <c r="AK29">
        <v>4</v>
      </c>
      <c r="AL29">
        <v>6</v>
      </c>
      <c r="AM29">
        <v>10</v>
      </c>
      <c r="AN29">
        <v>1</v>
      </c>
      <c r="AO29">
        <v>25</v>
      </c>
      <c r="AP29">
        <v>21</v>
      </c>
      <c r="AQ29">
        <v>46</v>
      </c>
      <c r="AR29">
        <v>6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32</v>
      </c>
      <c r="CL29">
        <v>24</v>
      </c>
      <c r="CM29">
        <v>56</v>
      </c>
      <c r="CN29">
        <v>8</v>
      </c>
    </row>
    <row r="30" spans="1:92" x14ac:dyDescent="0.25">
      <c r="A30">
        <v>17010000</v>
      </c>
      <c r="B30" t="s">
        <v>92</v>
      </c>
      <c r="C30">
        <v>17010036</v>
      </c>
      <c r="D30" t="s">
        <v>121</v>
      </c>
      <c r="E30">
        <v>5</v>
      </c>
      <c r="F30">
        <v>6</v>
      </c>
      <c r="G30">
        <v>11</v>
      </c>
      <c r="H30">
        <v>1</v>
      </c>
      <c r="I30">
        <v>11</v>
      </c>
      <c r="J30">
        <v>12</v>
      </c>
      <c r="K30">
        <v>23</v>
      </c>
      <c r="L30">
        <v>1</v>
      </c>
      <c r="M30">
        <v>16</v>
      </c>
      <c r="N30">
        <v>18</v>
      </c>
      <c r="O30">
        <v>34</v>
      </c>
      <c r="P30">
        <v>2</v>
      </c>
      <c r="Q30">
        <v>11</v>
      </c>
      <c r="R30">
        <v>6</v>
      </c>
      <c r="S30">
        <v>17</v>
      </c>
      <c r="T30">
        <v>1</v>
      </c>
      <c r="U30">
        <v>10</v>
      </c>
      <c r="V30">
        <v>10</v>
      </c>
      <c r="W30">
        <v>20</v>
      </c>
      <c r="X30">
        <v>1</v>
      </c>
      <c r="Y30">
        <v>11</v>
      </c>
      <c r="Z30">
        <v>11</v>
      </c>
      <c r="AA30">
        <v>22</v>
      </c>
      <c r="AB30">
        <v>1</v>
      </c>
      <c r="AC30">
        <v>3</v>
      </c>
      <c r="AD30">
        <v>7</v>
      </c>
      <c r="AE30">
        <v>10</v>
      </c>
      <c r="AF30">
        <v>1</v>
      </c>
      <c r="AG30">
        <v>5</v>
      </c>
      <c r="AH30">
        <v>12</v>
      </c>
      <c r="AI30">
        <v>17</v>
      </c>
      <c r="AJ30">
        <v>1</v>
      </c>
      <c r="AK30">
        <v>3</v>
      </c>
      <c r="AL30">
        <v>10</v>
      </c>
      <c r="AM30">
        <v>13</v>
      </c>
      <c r="AN30">
        <v>1</v>
      </c>
      <c r="AO30">
        <v>43</v>
      </c>
      <c r="AP30">
        <v>56</v>
      </c>
      <c r="AQ30">
        <v>99</v>
      </c>
      <c r="AR30">
        <v>6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59</v>
      </c>
      <c r="CL30">
        <v>74</v>
      </c>
      <c r="CM30">
        <v>133</v>
      </c>
      <c r="CN30">
        <v>8</v>
      </c>
    </row>
    <row r="31" spans="1:92" x14ac:dyDescent="0.25">
      <c r="A31">
        <v>17010000</v>
      </c>
      <c r="B31" t="s">
        <v>92</v>
      </c>
      <c r="C31">
        <v>17010037</v>
      </c>
      <c r="D31" t="s">
        <v>122</v>
      </c>
      <c r="E31">
        <v>0</v>
      </c>
      <c r="F31">
        <v>3</v>
      </c>
      <c r="G31">
        <v>3</v>
      </c>
      <c r="H31">
        <v>1</v>
      </c>
      <c r="I31">
        <v>3</v>
      </c>
      <c r="J31">
        <v>3</v>
      </c>
      <c r="K31">
        <v>6</v>
      </c>
      <c r="L31">
        <v>1</v>
      </c>
      <c r="M31">
        <v>3</v>
      </c>
      <c r="N31">
        <v>6</v>
      </c>
      <c r="O31">
        <v>9</v>
      </c>
      <c r="P31">
        <v>2</v>
      </c>
      <c r="Q31">
        <v>5</v>
      </c>
      <c r="R31">
        <v>1</v>
      </c>
      <c r="S31">
        <v>6</v>
      </c>
      <c r="T31">
        <v>1</v>
      </c>
      <c r="U31">
        <v>2</v>
      </c>
      <c r="V31">
        <v>3</v>
      </c>
      <c r="W31">
        <v>5</v>
      </c>
      <c r="X31">
        <v>1</v>
      </c>
      <c r="Y31">
        <v>2</v>
      </c>
      <c r="Z31">
        <v>3</v>
      </c>
      <c r="AA31">
        <v>5</v>
      </c>
      <c r="AB31">
        <v>1</v>
      </c>
      <c r="AC31">
        <v>4</v>
      </c>
      <c r="AD31">
        <v>0</v>
      </c>
      <c r="AE31">
        <v>4</v>
      </c>
      <c r="AF31">
        <v>1</v>
      </c>
      <c r="AG31">
        <v>2</v>
      </c>
      <c r="AH31">
        <v>1</v>
      </c>
      <c r="AI31">
        <v>3</v>
      </c>
      <c r="AJ31">
        <v>1</v>
      </c>
      <c r="AK31">
        <v>3</v>
      </c>
      <c r="AL31">
        <v>2</v>
      </c>
      <c r="AM31">
        <v>5</v>
      </c>
      <c r="AN31">
        <v>1</v>
      </c>
      <c r="AO31">
        <v>18</v>
      </c>
      <c r="AP31">
        <v>10</v>
      </c>
      <c r="AQ31">
        <v>28</v>
      </c>
      <c r="AR31">
        <v>6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21</v>
      </c>
      <c r="CL31">
        <v>16</v>
      </c>
      <c r="CM31">
        <v>37</v>
      </c>
      <c r="CN31">
        <v>8</v>
      </c>
    </row>
    <row r="32" spans="1:92" x14ac:dyDescent="0.25">
      <c r="A32">
        <v>17010000</v>
      </c>
      <c r="B32" t="s">
        <v>92</v>
      </c>
      <c r="C32">
        <v>17010038</v>
      </c>
      <c r="D32" t="s">
        <v>123</v>
      </c>
      <c r="E32">
        <v>1</v>
      </c>
      <c r="F32">
        <v>0</v>
      </c>
      <c r="G32">
        <v>1</v>
      </c>
      <c r="H32">
        <v>1</v>
      </c>
      <c r="I32">
        <v>3</v>
      </c>
      <c r="J32">
        <v>3</v>
      </c>
      <c r="K32">
        <v>6</v>
      </c>
      <c r="L32">
        <v>1</v>
      </c>
      <c r="M32">
        <v>4</v>
      </c>
      <c r="N32">
        <v>3</v>
      </c>
      <c r="O32">
        <v>7</v>
      </c>
      <c r="P32">
        <v>2</v>
      </c>
      <c r="Q32">
        <v>6</v>
      </c>
      <c r="R32">
        <v>7</v>
      </c>
      <c r="S32">
        <v>13</v>
      </c>
      <c r="T32">
        <v>1</v>
      </c>
      <c r="U32">
        <v>4</v>
      </c>
      <c r="V32">
        <v>2</v>
      </c>
      <c r="W32">
        <v>6</v>
      </c>
      <c r="X32">
        <v>1</v>
      </c>
      <c r="Y32">
        <v>5</v>
      </c>
      <c r="Z32">
        <v>2</v>
      </c>
      <c r="AA32">
        <v>7</v>
      </c>
      <c r="AB32">
        <v>1</v>
      </c>
      <c r="AC32">
        <v>2</v>
      </c>
      <c r="AD32">
        <v>1</v>
      </c>
      <c r="AE32">
        <v>3</v>
      </c>
      <c r="AF32">
        <v>1</v>
      </c>
      <c r="AG32">
        <v>3</v>
      </c>
      <c r="AH32">
        <v>4</v>
      </c>
      <c r="AI32">
        <v>7</v>
      </c>
      <c r="AJ32">
        <v>1</v>
      </c>
      <c r="AK32">
        <v>2</v>
      </c>
      <c r="AL32">
        <v>3</v>
      </c>
      <c r="AM32">
        <v>5</v>
      </c>
      <c r="AN32">
        <v>1</v>
      </c>
      <c r="AO32">
        <v>22</v>
      </c>
      <c r="AP32">
        <v>19</v>
      </c>
      <c r="AQ32">
        <v>41</v>
      </c>
      <c r="AR32">
        <v>6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26</v>
      </c>
      <c r="CL32">
        <v>22</v>
      </c>
      <c r="CM32">
        <v>48</v>
      </c>
      <c r="CN32">
        <v>8</v>
      </c>
    </row>
    <row r="33" spans="1:92" x14ac:dyDescent="0.25">
      <c r="A33">
        <v>17010000</v>
      </c>
      <c r="B33" t="s">
        <v>92</v>
      </c>
      <c r="C33">
        <v>17010039</v>
      </c>
      <c r="D33" t="s">
        <v>124</v>
      </c>
      <c r="E33">
        <v>5</v>
      </c>
      <c r="F33">
        <v>7</v>
      </c>
      <c r="G33">
        <v>12</v>
      </c>
      <c r="H33">
        <v>1</v>
      </c>
      <c r="I33">
        <v>5</v>
      </c>
      <c r="J33">
        <v>3</v>
      </c>
      <c r="K33">
        <v>8</v>
      </c>
      <c r="L33">
        <v>1</v>
      </c>
      <c r="M33">
        <v>10</v>
      </c>
      <c r="N33">
        <v>10</v>
      </c>
      <c r="O33">
        <v>20</v>
      </c>
      <c r="P33">
        <v>2</v>
      </c>
      <c r="Q33">
        <v>3</v>
      </c>
      <c r="R33">
        <v>7</v>
      </c>
      <c r="S33">
        <v>10</v>
      </c>
      <c r="T33">
        <v>1</v>
      </c>
      <c r="U33">
        <v>7</v>
      </c>
      <c r="V33">
        <v>5</v>
      </c>
      <c r="W33">
        <v>12</v>
      </c>
      <c r="X33">
        <v>1</v>
      </c>
      <c r="Y33">
        <v>5</v>
      </c>
      <c r="Z33">
        <v>6</v>
      </c>
      <c r="AA33">
        <v>11</v>
      </c>
      <c r="AB33">
        <v>1</v>
      </c>
      <c r="AC33">
        <v>5</v>
      </c>
      <c r="AD33">
        <v>5</v>
      </c>
      <c r="AE33">
        <v>10</v>
      </c>
      <c r="AF33">
        <v>1</v>
      </c>
      <c r="AG33">
        <v>5</v>
      </c>
      <c r="AH33">
        <v>6</v>
      </c>
      <c r="AI33">
        <v>11</v>
      </c>
      <c r="AJ33">
        <v>1</v>
      </c>
      <c r="AK33">
        <v>4</v>
      </c>
      <c r="AL33">
        <v>4</v>
      </c>
      <c r="AM33">
        <v>8</v>
      </c>
      <c r="AN33">
        <v>1</v>
      </c>
      <c r="AO33">
        <v>29</v>
      </c>
      <c r="AP33">
        <v>33</v>
      </c>
      <c r="AQ33">
        <v>62</v>
      </c>
      <c r="AR33">
        <v>6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39</v>
      </c>
      <c r="CL33">
        <v>43</v>
      </c>
      <c r="CM33">
        <v>82</v>
      </c>
      <c r="CN33">
        <v>8</v>
      </c>
    </row>
    <row r="34" spans="1:92" x14ac:dyDescent="0.25">
      <c r="A34">
        <v>17010000</v>
      </c>
      <c r="B34" t="s">
        <v>92</v>
      </c>
      <c r="C34">
        <v>17010041</v>
      </c>
      <c r="D34" t="s">
        <v>125</v>
      </c>
      <c r="E34">
        <v>6</v>
      </c>
      <c r="F34">
        <v>6</v>
      </c>
      <c r="G34">
        <v>12</v>
      </c>
      <c r="H34">
        <v>1</v>
      </c>
      <c r="I34">
        <v>5</v>
      </c>
      <c r="J34">
        <v>2</v>
      </c>
      <c r="K34">
        <v>7</v>
      </c>
      <c r="L34">
        <v>1</v>
      </c>
      <c r="M34">
        <v>11</v>
      </c>
      <c r="N34">
        <v>8</v>
      </c>
      <c r="O34">
        <v>19</v>
      </c>
      <c r="P34">
        <v>2</v>
      </c>
      <c r="Q34">
        <v>5</v>
      </c>
      <c r="R34">
        <v>3</v>
      </c>
      <c r="S34">
        <v>8</v>
      </c>
      <c r="T34">
        <v>1</v>
      </c>
      <c r="U34">
        <v>4</v>
      </c>
      <c r="V34">
        <v>8</v>
      </c>
      <c r="W34">
        <v>12</v>
      </c>
      <c r="X34">
        <v>1</v>
      </c>
      <c r="Y34">
        <v>10</v>
      </c>
      <c r="Z34">
        <v>4</v>
      </c>
      <c r="AA34">
        <v>14</v>
      </c>
      <c r="AB34">
        <v>1</v>
      </c>
      <c r="AC34">
        <v>2</v>
      </c>
      <c r="AD34">
        <v>13</v>
      </c>
      <c r="AE34">
        <v>15</v>
      </c>
      <c r="AF34">
        <v>1</v>
      </c>
      <c r="AG34">
        <v>3</v>
      </c>
      <c r="AH34">
        <v>5</v>
      </c>
      <c r="AI34">
        <v>8</v>
      </c>
      <c r="AJ34">
        <v>1</v>
      </c>
      <c r="AK34">
        <v>5</v>
      </c>
      <c r="AL34">
        <v>5</v>
      </c>
      <c r="AM34">
        <v>10</v>
      </c>
      <c r="AN34">
        <v>1</v>
      </c>
      <c r="AO34">
        <v>29</v>
      </c>
      <c r="AP34">
        <v>38</v>
      </c>
      <c r="AQ34">
        <v>67</v>
      </c>
      <c r="AR34">
        <v>6</v>
      </c>
      <c r="AS34">
        <v>3</v>
      </c>
      <c r="AT34">
        <v>7</v>
      </c>
      <c r="AU34">
        <v>10</v>
      </c>
      <c r="AV34">
        <v>1</v>
      </c>
      <c r="AW34">
        <v>10</v>
      </c>
      <c r="AX34">
        <v>1</v>
      </c>
      <c r="AY34">
        <v>11</v>
      </c>
      <c r="AZ34">
        <v>1</v>
      </c>
      <c r="BA34">
        <v>11</v>
      </c>
      <c r="BB34">
        <v>4</v>
      </c>
      <c r="BC34">
        <v>15</v>
      </c>
      <c r="BD34">
        <v>1</v>
      </c>
      <c r="BE34">
        <v>24</v>
      </c>
      <c r="BF34">
        <v>12</v>
      </c>
      <c r="BG34">
        <v>36</v>
      </c>
      <c r="BH34">
        <v>3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64</v>
      </c>
      <c r="CL34">
        <v>58</v>
      </c>
      <c r="CM34">
        <v>122</v>
      </c>
      <c r="CN34">
        <v>11</v>
      </c>
    </row>
    <row r="35" spans="1:92" x14ac:dyDescent="0.25">
      <c r="A35">
        <v>17010000</v>
      </c>
      <c r="B35" t="s">
        <v>92</v>
      </c>
      <c r="C35">
        <v>17010043</v>
      </c>
      <c r="D35" t="s">
        <v>126</v>
      </c>
      <c r="E35">
        <v>6</v>
      </c>
      <c r="F35">
        <v>2</v>
      </c>
      <c r="G35">
        <v>8</v>
      </c>
      <c r="H35">
        <v>1</v>
      </c>
      <c r="I35">
        <v>4</v>
      </c>
      <c r="J35">
        <v>10</v>
      </c>
      <c r="K35">
        <v>14</v>
      </c>
      <c r="L35">
        <v>1</v>
      </c>
      <c r="M35">
        <v>10</v>
      </c>
      <c r="N35">
        <v>12</v>
      </c>
      <c r="O35">
        <v>22</v>
      </c>
      <c r="P35">
        <v>2</v>
      </c>
      <c r="Q35">
        <v>5</v>
      </c>
      <c r="R35">
        <v>5</v>
      </c>
      <c r="S35">
        <v>10</v>
      </c>
      <c r="T35">
        <v>1</v>
      </c>
      <c r="U35">
        <v>6</v>
      </c>
      <c r="V35">
        <v>10</v>
      </c>
      <c r="W35">
        <v>16</v>
      </c>
      <c r="X35">
        <v>1</v>
      </c>
      <c r="Y35">
        <v>6</v>
      </c>
      <c r="Z35">
        <v>4</v>
      </c>
      <c r="AA35">
        <v>10</v>
      </c>
      <c r="AB35">
        <v>1</v>
      </c>
      <c r="AC35">
        <v>4</v>
      </c>
      <c r="AD35">
        <v>5</v>
      </c>
      <c r="AE35">
        <v>9</v>
      </c>
      <c r="AF35">
        <v>1</v>
      </c>
      <c r="AG35">
        <v>3</v>
      </c>
      <c r="AH35">
        <v>4</v>
      </c>
      <c r="AI35">
        <v>7</v>
      </c>
      <c r="AJ35">
        <v>1</v>
      </c>
      <c r="AK35">
        <v>4</v>
      </c>
      <c r="AL35">
        <v>2</v>
      </c>
      <c r="AM35">
        <v>6</v>
      </c>
      <c r="AN35">
        <v>1</v>
      </c>
      <c r="AO35">
        <v>28</v>
      </c>
      <c r="AP35">
        <v>30</v>
      </c>
      <c r="AQ35">
        <v>58</v>
      </c>
      <c r="AR35">
        <v>6</v>
      </c>
      <c r="AS35">
        <v>6</v>
      </c>
      <c r="AT35">
        <v>3</v>
      </c>
      <c r="AU35">
        <v>9</v>
      </c>
      <c r="AV35">
        <v>1</v>
      </c>
      <c r="AW35">
        <v>3</v>
      </c>
      <c r="AX35">
        <v>5</v>
      </c>
      <c r="AY35">
        <v>8</v>
      </c>
      <c r="AZ35">
        <v>1</v>
      </c>
      <c r="BA35">
        <v>4</v>
      </c>
      <c r="BB35">
        <v>1</v>
      </c>
      <c r="BC35">
        <v>5</v>
      </c>
      <c r="BD35">
        <v>1</v>
      </c>
      <c r="BE35">
        <v>13</v>
      </c>
      <c r="BF35">
        <v>9</v>
      </c>
      <c r="BG35">
        <v>22</v>
      </c>
      <c r="BH35">
        <v>3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51</v>
      </c>
      <c r="CL35">
        <v>51</v>
      </c>
      <c r="CM35">
        <v>102</v>
      </c>
      <c r="CN35">
        <v>11</v>
      </c>
    </row>
    <row r="36" spans="1:92" x14ac:dyDescent="0.25">
      <c r="A36">
        <v>17010000</v>
      </c>
      <c r="B36" t="s">
        <v>92</v>
      </c>
      <c r="C36">
        <v>17010044</v>
      </c>
      <c r="D36" t="s">
        <v>127</v>
      </c>
      <c r="E36">
        <v>3</v>
      </c>
      <c r="F36">
        <v>0</v>
      </c>
      <c r="G36">
        <v>3</v>
      </c>
      <c r="H36">
        <v>1</v>
      </c>
      <c r="I36">
        <v>1</v>
      </c>
      <c r="J36">
        <v>4</v>
      </c>
      <c r="K36">
        <v>5</v>
      </c>
      <c r="L36">
        <v>1</v>
      </c>
      <c r="M36">
        <v>4</v>
      </c>
      <c r="N36">
        <v>4</v>
      </c>
      <c r="O36">
        <v>8</v>
      </c>
      <c r="P36">
        <v>2</v>
      </c>
      <c r="Q36">
        <v>4</v>
      </c>
      <c r="R36">
        <v>1</v>
      </c>
      <c r="S36">
        <v>5</v>
      </c>
      <c r="T36">
        <v>1</v>
      </c>
      <c r="U36">
        <v>3</v>
      </c>
      <c r="V36">
        <v>3</v>
      </c>
      <c r="W36">
        <v>6</v>
      </c>
      <c r="X36">
        <v>1</v>
      </c>
      <c r="Y36">
        <v>3</v>
      </c>
      <c r="Z36">
        <v>5</v>
      </c>
      <c r="AA36">
        <v>8</v>
      </c>
      <c r="AB36">
        <v>1</v>
      </c>
      <c r="AC36">
        <v>6</v>
      </c>
      <c r="AD36">
        <v>4</v>
      </c>
      <c r="AE36">
        <v>10</v>
      </c>
      <c r="AF36">
        <v>1</v>
      </c>
      <c r="AG36">
        <v>1</v>
      </c>
      <c r="AH36">
        <v>4</v>
      </c>
      <c r="AI36">
        <v>5</v>
      </c>
      <c r="AJ36">
        <v>1</v>
      </c>
      <c r="AK36">
        <v>3</v>
      </c>
      <c r="AL36">
        <v>5</v>
      </c>
      <c r="AM36">
        <v>8</v>
      </c>
      <c r="AN36">
        <v>1</v>
      </c>
      <c r="AO36">
        <v>20</v>
      </c>
      <c r="AP36">
        <v>22</v>
      </c>
      <c r="AQ36">
        <v>42</v>
      </c>
      <c r="AR36">
        <v>6</v>
      </c>
      <c r="AS36">
        <v>5</v>
      </c>
      <c r="AT36">
        <v>1</v>
      </c>
      <c r="AU36">
        <v>6</v>
      </c>
      <c r="AV36">
        <v>1</v>
      </c>
      <c r="AW36">
        <v>7</v>
      </c>
      <c r="AX36">
        <v>1</v>
      </c>
      <c r="AY36">
        <v>8</v>
      </c>
      <c r="AZ36">
        <v>1</v>
      </c>
      <c r="BA36">
        <v>2</v>
      </c>
      <c r="BB36">
        <v>2</v>
      </c>
      <c r="BC36">
        <v>4</v>
      </c>
      <c r="BD36">
        <v>1</v>
      </c>
      <c r="BE36">
        <v>14</v>
      </c>
      <c r="BF36">
        <v>4</v>
      </c>
      <c r="BG36">
        <v>18</v>
      </c>
      <c r="BH36">
        <v>3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38</v>
      </c>
      <c r="CL36">
        <v>30</v>
      </c>
      <c r="CM36">
        <v>68</v>
      </c>
      <c r="CN36">
        <v>11</v>
      </c>
    </row>
    <row r="37" spans="1:92" x14ac:dyDescent="0.25">
      <c r="A37">
        <v>17010000</v>
      </c>
      <c r="B37" t="s">
        <v>92</v>
      </c>
      <c r="C37">
        <v>17010045</v>
      </c>
      <c r="D37" t="s">
        <v>128</v>
      </c>
      <c r="E37">
        <v>16</v>
      </c>
      <c r="F37">
        <v>20</v>
      </c>
      <c r="G37">
        <v>36</v>
      </c>
      <c r="H37">
        <v>2</v>
      </c>
      <c r="I37">
        <v>33</v>
      </c>
      <c r="J37">
        <v>20</v>
      </c>
      <c r="K37">
        <v>53</v>
      </c>
      <c r="L37">
        <v>2</v>
      </c>
      <c r="M37">
        <v>49</v>
      </c>
      <c r="N37">
        <v>40</v>
      </c>
      <c r="O37">
        <v>89</v>
      </c>
      <c r="P37">
        <v>4</v>
      </c>
      <c r="Q37">
        <v>31</v>
      </c>
      <c r="R37">
        <v>24</v>
      </c>
      <c r="S37">
        <v>55</v>
      </c>
      <c r="T37">
        <v>2</v>
      </c>
      <c r="U37">
        <v>21</v>
      </c>
      <c r="V37">
        <v>35</v>
      </c>
      <c r="W37">
        <v>56</v>
      </c>
      <c r="X37">
        <v>2</v>
      </c>
      <c r="Y37">
        <v>24</v>
      </c>
      <c r="Z37">
        <v>24</v>
      </c>
      <c r="AA37">
        <v>48</v>
      </c>
      <c r="AB37">
        <v>2</v>
      </c>
      <c r="AC37">
        <v>23</v>
      </c>
      <c r="AD37">
        <v>30</v>
      </c>
      <c r="AE37">
        <v>53</v>
      </c>
      <c r="AF37">
        <v>2</v>
      </c>
      <c r="AG37">
        <v>36</v>
      </c>
      <c r="AH37">
        <v>23</v>
      </c>
      <c r="AI37">
        <v>59</v>
      </c>
      <c r="AJ37">
        <v>2</v>
      </c>
      <c r="AK37">
        <v>32</v>
      </c>
      <c r="AL37">
        <v>38</v>
      </c>
      <c r="AM37">
        <v>70</v>
      </c>
      <c r="AN37">
        <v>2</v>
      </c>
      <c r="AO37">
        <v>167</v>
      </c>
      <c r="AP37">
        <v>174</v>
      </c>
      <c r="AQ37">
        <v>341</v>
      </c>
      <c r="AR37">
        <v>12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216</v>
      </c>
      <c r="CL37">
        <v>214</v>
      </c>
      <c r="CM37">
        <v>430</v>
      </c>
      <c r="CN37">
        <v>16</v>
      </c>
    </row>
    <row r="38" spans="1:92" x14ac:dyDescent="0.25">
      <c r="A38">
        <v>17010000</v>
      </c>
      <c r="B38" t="s">
        <v>92</v>
      </c>
      <c r="C38">
        <v>17010046</v>
      </c>
      <c r="D38" t="s">
        <v>129</v>
      </c>
      <c r="E38">
        <v>9</v>
      </c>
      <c r="F38">
        <v>5</v>
      </c>
      <c r="G38">
        <v>14</v>
      </c>
      <c r="H38">
        <v>1</v>
      </c>
      <c r="I38">
        <v>14</v>
      </c>
      <c r="J38">
        <v>6</v>
      </c>
      <c r="K38">
        <v>20</v>
      </c>
      <c r="L38">
        <v>1</v>
      </c>
      <c r="M38">
        <v>23</v>
      </c>
      <c r="N38">
        <v>11</v>
      </c>
      <c r="O38">
        <v>34</v>
      </c>
      <c r="P38">
        <v>2</v>
      </c>
      <c r="Q38">
        <v>6</v>
      </c>
      <c r="R38">
        <v>8</v>
      </c>
      <c r="S38">
        <v>14</v>
      </c>
      <c r="T38">
        <v>1</v>
      </c>
      <c r="U38">
        <v>6</v>
      </c>
      <c r="V38">
        <v>9</v>
      </c>
      <c r="W38">
        <v>15</v>
      </c>
      <c r="X38">
        <v>1</v>
      </c>
      <c r="Y38">
        <v>5</v>
      </c>
      <c r="Z38">
        <v>5</v>
      </c>
      <c r="AA38">
        <v>10</v>
      </c>
      <c r="AB38">
        <v>1</v>
      </c>
      <c r="AC38">
        <v>4</v>
      </c>
      <c r="AD38">
        <v>4</v>
      </c>
      <c r="AE38">
        <v>8</v>
      </c>
      <c r="AF38">
        <v>1</v>
      </c>
      <c r="AG38">
        <v>9</v>
      </c>
      <c r="AH38">
        <v>5</v>
      </c>
      <c r="AI38">
        <v>14</v>
      </c>
      <c r="AJ38">
        <v>1</v>
      </c>
      <c r="AK38">
        <v>8</v>
      </c>
      <c r="AL38">
        <v>6</v>
      </c>
      <c r="AM38">
        <v>14</v>
      </c>
      <c r="AN38">
        <v>1</v>
      </c>
      <c r="AO38">
        <v>38</v>
      </c>
      <c r="AP38">
        <v>37</v>
      </c>
      <c r="AQ38">
        <v>75</v>
      </c>
      <c r="AR38">
        <v>6</v>
      </c>
      <c r="AS38">
        <v>4</v>
      </c>
      <c r="AT38">
        <v>5</v>
      </c>
      <c r="AU38">
        <v>9</v>
      </c>
      <c r="AV38">
        <v>1</v>
      </c>
      <c r="AW38">
        <v>5</v>
      </c>
      <c r="AX38">
        <v>6</v>
      </c>
      <c r="AY38">
        <v>11</v>
      </c>
      <c r="AZ38">
        <v>1</v>
      </c>
      <c r="BA38">
        <v>2</v>
      </c>
      <c r="BB38">
        <v>6</v>
      </c>
      <c r="BC38">
        <v>8</v>
      </c>
      <c r="BD38">
        <v>1</v>
      </c>
      <c r="BE38">
        <v>11</v>
      </c>
      <c r="BF38">
        <v>17</v>
      </c>
      <c r="BG38">
        <v>28</v>
      </c>
      <c r="BH38">
        <v>3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72</v>
      </c>
      <c r="CL38">
        <v>65</v>
      </c>
      <c r="CM38">
        <v>137</v>
      </c>
      <c r="CN38">
        <v>11</v>
      </c>
    </row>
    <row r="39" spans="1:92" x14ac:dyDescent="0.25">
      <c r="A39">
        <v>17010000</v>
      </c>
      <c r="B39" t="s">
        <v>92</v>
      </c>
      <c r="C39">
        <v>17010047</v>
      </c>
      <c r="D39" t="s">
        <v>130</v>
      </c>
      <c r="E39">
        <v>7</v>
      </c>
      <c r="F39">
        <v>4</v>
      </c>
      <c r="G39">
        <v>11</v>
      </c>
      <c r="H39">
        <v>1</v>
      </c>
      <c r="I39">
        <v>7</v>
      </c>
      <c r="J39">
        <v>6</v>
      </c>
      <c r="K39">
        <v>13</v>
      </c>
      <c r="L39">
        <v>1</v>
      </c>
      <c r="M39">
        <v>14</v>
      </c>
      <c r="N39">
        <v>10</v>
      </c>
      <c r="O39">
        <v>24</v>
      </c>
      <c r="P39">
        <v>2</v>
      </c>
      <c r="Q39">
        <v>6</v>
      </c>
      <c r="R39">
        <v>8</v>
      </c>
      <c r="S39">
        <v>14</v>
      </c>
      <c r="T39">
        <v>1</v>
      </c>
      <c r="U39">
        <v>5</v>
      </c>
      <c r="V39">
        <v>7</v>
      </c>
      <c r="W39">
        <v>12</v>
      </c>
      <c r="X39">
        <v>1</v>
      </c>
      <c r="Y39">
        <v>5</v>
      </c>
      <c r="Z39">
        <v>6</v>
      </c>
      <c r="AA39">
        <v>11</v>
      </c>
      <c r="AB39">
        <v>1</v>
      </c>
      <c r="AC39">
        <v>12</v>
      </c>
      <c r="AD39">
        <v>4</v>
      </c>
      <c r="AE39">
        <v>16</v>
      </c>
      <c r="AF39">
        <v>1</v>
      </c>
      <c r="AG39">
        <v>3</v>
      </c>
      <c r="AH39">
        <v>3</v>
      </c>
      <c r="AI39">
        <v>6</v>
      </c>
      <c r="AJ39">
        <v>1</v>
      </c>
      <c r="AK39">
        <v>13</v>
      </c>
      <c r="AL39">
        <v>0</v>
      </c>
      <c r="AM39">
        <v>13</v>
      </c>
      <c r="AN39">
        <v>1</v>
      </c>
      <c r="AO39">
        <v>44</v>
      </c>
      <c r="AP39">
        <v>28</v>
      </c>
      <c r="AQ39">
        <v>72</v>
      </c>
      <c r="AR39">
        <v>6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58</v>
      </c>
      <c r="CL39">
        <v>38</v>
      </c>
      <c r="CM39">
        <v>96</v>
      </c>
      <c r="CN39">
        <v>8</v>
      </c>
    </row>
    <row r="40" spans="1:92" x14ac:dyDescent="0.25">
      <c r="A40">
        <v>17010000</v>
      </c>
      <c r="B40" t="s">
        <v>92</v>
      </c>
      <c r="C40">
        <v>17010048</v>
      </c>
      <c r="D40" t="s">
        <v>131</v>
      </c>
      <c r="E40">
        <v>1</v>
      </c>
      <c r="F40">
        <v>2</v>
      </c>
      <c r="G40">
        <v>3</v>
      </c>
      <c r="H40">
        <v>1</v>
      </c>
      <c r="I40">
        <v>3</v>
      </c>
      <c r="J40">
        <v>2</v>
      </c>
      <c r="K40">
        <v>5</v>
      </c>
      <c r="L40">
        <v>1</v>
      </c>
      <c r="M40">
        <v>4</v>
      </c>
      <c r="N40">
        <v>4</v>
      </c>
      <c r="O40">
        <v>8</v>
      </c>
      <c r="P40">
        <v>2</v>
      </c>
      <c r="Q40">
        <v>1</v>
      </c>
      <c r="R40">
        <v>1</v>
      </c>
      <c r="S40">
        <v>2</v>
      </c>
      <c r="T40">
        <v>1</v>
      </c>
      <c r="U40">
        <v>1</v>
      </c>
      <c r="V40">
        <v>2</v>
      </c>
      <c r="W40">
        <v>3</v>
      </c>
      <c r="X40">
        <v>1</v>
      </c>
      <c r="Y40">
        <v>2</v>
      </c>
      <c r="Z40">
        <v>0</v>
      </c>
      <c r="AA40">
        <v>2</v>
      </c>
      <c r="AB40">
        <v>1</v>
      </c>
      <c r="AC40">
        <v>2</v>
      </c>
      <c r="AD40">
        <v>2</v>
      </c>
      <c r="AE40">
        <v>4</v>
      </c>
      <c r="AF40">
        <v>1</v>
      </c>
      <c r="AG40">
        <v>1</v>
      </c>
      <c r="AH40">
        <v>0</v>
      </c>
      <c r="AI40">
        <v>1</v>
      </c>
      <c r="AJ40">
        <v>1</v>
      </c>
      <c r="AK40">
        <v>4</v>
      </c>
      <c r="AL40">
        <v>1</v>
      </c>
      <c r="AM40">
        <v>5</v>
      </c>
      <c r="AN40">
        <v>1</v>
      </c>
      <c r="AO40">
        <v>11</v>
      </c>
      <c r="AP40">
        <v>6</v>
      </c>
      <c r="AQ40">
        <v>17</v>
      </c>
      <c r="AR40">
        <v>6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15</v>
      </c>
      <c r="CL40">
        <v>10</v>
      </c>
      <c r="CM40">
        <v>25</v>
      </c>
      <c r="CN40">
        <v>8</v>
      </c>
    </row>
    <row r="41" spans="1:92" x14ac:dyDescent="0.25">
      <c r="A41">
        <v>17010000</v>
      </c>
      <c r="B41" t="s">
        <v>92</v>
      </c>
      <c r="C41">
        <v>17010049</v>
      </c>
      <c r="D41" t="s">
        <v>132</v>
      </c>
      <c r="E41">
        <v>1</v>
      </c>
      <c r="F41">
        <v>6</v>
      </c>
      <c r="G41">
        <v>7</v>
      </c>
      <c r="H41">
        <v>1</v>
      </c>
      <c r="I41">
        <v>5</v>
      </c>
      <c r="J41">
        <v>2</v>
      </c>
      <c r="K41">
        <v>7</v>
      </c>
      <c r="L41">
        <v>1</v>
      </c>
      <c r="M41">
        <v>6</v>
      </c>
      <c r="N41">
        <v>8</v>
      </c>
      <c r="O41">
        <v>14</v>
      </c>
      <c r="P41">
        <v>2</v>
      </c>
      <c r="Q41">
        <v>1</v>
      </c>
      <c r="R41">
        <v>2</v>
      </c>
      <c r="S41">
        <v>3</v>
      </c>
      <c r="T41">
        <v>1</v>
      </c>
      <c r="U41">
        <v>5</v>
      </c>
      <c r="V41">
        <v>3</v>
      </c>
      <c r="W41">
        <v>8</v>
      </c>
      <c r="X41">
        <v>1</v>
      </c>
      <c r="Y41">
        <v>2</v>
      </c>
      <c r="Z41">
        <v>4</v>
      </c>
      <c r="AA41">
        <v>6</v>
      </c>
      <c r="AB41">
        <v>1</v>
      </c>
      <c r="AC41">
        <v>2</v>
      </c>
      <c r="AD41">
        <v>5</v>
      </c>
      <c r="AE41">
        <v>7</v>
      </c>
      <c r="AF41">
        <v>1</v>
      </c>
      <c r="AG41">
        <v>3</v>
      </c>
      <c r="AH41">
        <v>3</v>
      </c>
      <c r="AI41">
        <v>6</v>
      </c>
      <c r="AJ41">
        <v>1</v>
      </c>
      <c r="AK41">
        <v>2</v>
      </c>
      <c r="AL41">
        <v>1</v>
      </c>
      <c r="AM41">
        <v>3</v>
      </c>
      <c r="AN41">
        <v>1</v>
      </c>
      <c r="AO41">
        <v>15</v>
      </c>
      <c r="AP41">
        <v>18</v>
      </c>
      <c r="AQ41">
        <v>33</v>
      </c>
      <c r="AR41">
        <v>6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21</v>
      </c>
      <c r="CL41">
        <v>26</v>
      </c>
      <c r="CM41">
        <v>47</v>
      </c>
      <c r="CN41">
        <v>8</v>
      </c>
    </row>
    <row r="42" spans="1:92" x14ac:dyDescent="0.25">
      <c r="A42">
        <v>17010000</v>
      </c>
      <c r="B42" t="s">
        <v>92</v>
      </c>
      <c r="C42">
        <v>17010050</v>
      </c>
      <c r="D42" t="s">
        <v>133</v>
      </c>
      <c r="E42">
        <v>4</v>
      </c>
      <c r="F42">
        <v>0</v>
      </c>
      <c r="G42">
        <v>4</v>
      </c>
      <c r="H42">
        <v>1</v>
      </c>
      <c r="I42">
        <v>2</v>
      </c>
      <c r="J42">
        <v>4</v>
      </c>
      <c r="K42">
        <v>6</v>
      </c>
      <c r="L42">
        <v>1</v>
      </c>
      <c r="M42">
        <v>6</v>
      </c>
      <c r="N42">
        <v>4</v>
      </c>
      <c r="O42">
        <v>10</v>
      </c>
      <c r="P42">
        <v>2</v>
      </c>
      <c r="Q42">
        <v>1</v>
      </c>
      <c r="R42">
        <v>8</v>
      </c>
      <c r="S42">
        <v>9</v>
      </c>
      <c r="T42">
        <v>1</v>
      </c>
      <c r="U42">
        <v>5</v>
      </c>
      <c r="V42">
        <v>1</v>
      </c>
      <c r="W42">
        <v>6</v>
      </c>
      <c r="X42">
        <v>1</v>
      </c>
      <c r="Y42">
        <v>4</v>
      </c>
      <c r="Z42">
        <v>1</v>
      </c>
      <c r="AA42">
        <v>5</v>
      </c>
      <c r="AB42">
        <v>1</v>
      </c>
      <c r="AC42">
        <v>2</v>
      </c>
      <c r="AD42">
        <v>3</v>
      </c>
      <c r="AE42">
        <v>5</v>
      </c>
      <c r="AF42">
        <v>1</v>
      </c>
      <c r="AG42">
        <v>3</v>
      </c>
      <c r="AH42">
        <v>3</v>
      </c>
      <c r="AI42">
        <v>6</v>
      </c>
      <c r="AJ42">
        <v>1</v>
      </c>
      <c r="AK42">
        <v>2</v>
      </c>
      <c r="AL42">
        <v>3</v>
      </c>
      <c r="AM42">
        <v>5</v>
      </c>
      <c r="AN42">
        <v>1</v>
      </c>
      <c r="AO42">
        <v>17</v>
      </c>
      <c r="AP42">
        <v>19</v>
      </c>
      <c r="AQ42">
        <v>36</v>
      </c>
      <c r="AR42">
        <v>6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23</v>
      </c>
      <c r="CL42">
        <v>23</v>
      </c>
      <c r="CM42">
        <v>46</v>
      </c>
      <c r="CN42">
        <v>8</v>
      </c>
    </row>
    <row r="43" spans="1:92" x14ac:dyDescent="0.25">
      <c r="A43">
        <v>17010000</v>
      </c>
      <c r="B43" t="s">
        <v>92</v>
      </c>
      <c r="C43">
        <v>17010051</v>
      </c>
      <c r="D43" t="s">
        <v>134</v>
      </c>
      <c r="E43">
        <v>3</v>
      </c>
      <c r="F43">
        <v>3</v>
      </c>
      <c r="G43">
        <v>6</v>
      </c>
      <c r="H43">
        <v>1</v>
      </c>
      <c r="I43">
        <v>1</v>
      </c>
      <c r="J43">
        <v>1</v>
      </c>
      <c r="K43">
        <v>2</v>
      </c>
      <c r="L43">
        <v>1</v>
      </c>
      <c r="M43">
        <v>4</v>
      </c>
      <c r="N43">
        <v>4</v>
      </c>
      <c r="O43">
        <v>8</v>
      </c>
      <c r="P43">
        <v>2</v>
      </c>
      <c r="Q43">
        <v>1</v>
      </c>
      <c r="R43">
        <v>1</v>
      </c>
      <c r="S43">
        <v>2</v>
      </c>
      <c r="T43">
        <v>1</v>
      </c>
      <c r="U43">
        <v>0</v>
      </c>
      <c r="V43">
        <v>0</v>
      </c>
      <c r="W43">
        <v>0</v>
      </c>
      <c r="X43">
        <v>0</v>
      </c>
      <c r="Y43">
        <v>1</v>
      </c>
      <c r="Z43">
        <v>1</v>
      </c>
      <c r="AA43">
        <v>2</v>
      </c>
      <c r="AB43">
        <v>1</v>
      </c>
      <c r="AC43">
        <v>0</v>
      </c>
      <c r="AD43">
        <v>3</v>
      </c>
      <c r="AE43">
        <v>3</v>
      </c>
      <c r="AF43">
        <v>1</v>
      </c>
      <c r="AG43">
        <v>3</v>
      </c>
      <c r="AH43">
        <v>3</v>
      </c>
      <c r="AI43">
        <v>6</v>
      </c>
      <c r="AJ43">
        <v>1</v>
      </c>
      <c r="AK43">
        <v>2</v>
      </c>
      <c r="AL43">
        <v>3</v>
      </c>
      <c r="AM43">
        <v>5</v>
      </c>
      <c r="AN43">
        <v>1</v>
      </c>
      <c r="AO43">
        <v>7</v>
      </c>
      <c r="AP43">
        <v>11</v>
      </c>
      <c r="AQ43">
        <v>18</v>
      </c>
      <c r="AR43">
        <v>5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11</v>
      </c>
      <c r="CL43">
        <v>15</v>
      </c>
      <c r="CM43">
        <v>26</v>
      </c>
      <c r="CN43">
        <v>7</v>
      </c>
    </row>
    <row r="44" spans="1:92" x14ac:dyDescent="0.25">
      <c r="A44">
        <v>17010000</v>
      </c>
      <c r="B44" t="s">
        <v>92</v>
      </c>
      <c r="C44">
        <v>17010052</v>
      </c>
      <c r="D44" t="s">
        <v>135</v>
      </c>
      <c r="E44">
        <v>4</v>
      </c>
      <c r="F44">
        <v>4</v>
      </c>
      <c r="G44">
        <v>8</v>
      </c>
      <c r="H44">
        <v>1</v>
      </c>
      <c r="I44">
        <v>4</v>
      </c>
      <c r="J44">
        <v>5</v>
      </c>
      <c r="K44">
        <v>9</v>
      </c>
      <c r="L44">
        <v>1</v>
      </c>
      <c r="M44">
        <v>8</v>
      </c>
      <c r="N44">
        <v>9</v>
      </c>
      <c r="O44">
        <v>17</v>
      </c>
      <c r="P44">
        <v>2</v>
      </c>
      <c r="Q44">
        <v>8</v>
      </c>
      <c r="R44">
        <v>1</v>
      </c>
      <c r="S44">
        <v>9</v>
      </c>
      <c r="T44">
        <v>1</v>
      </c>
      <c r="U44">
        <v>3</v>
      </c>
      <c r="V44">
        <v>3</v>
      </c>
      <c r="W44">
        <v>6</v>
      </c>
      <c r="X44">
        <v>1</v>
      </c>
      <c r="Y44">
        <v>5</v>
      </c>
      <c r="Z44">
        <v>2</v>
      </c>
      <c r="AA44">
        <v>7</v>
      </c>
      <c r="AB44">
        <v>1</v>
      </c>
      <c r="AC44">
        <v>4</v>
      </c>
      <c r="AD44">
        <v>7</v>
      </c>
      <c r="AE44">
        <v>11</v>
      </c>
      <c r="AF44">
        <v>1</v>
      </c>
      <c r="AG44">
        <v>7</v>
      </c>
      <c r="AH44">
        <v>3</v>
      </c>
      <c r="AI44">
        <v>10</v>
      </c>
      <c r="AJ44">
        <v>1</v>
      </c>
      <c r="AK44">
        <v>1</v>
      </c>
      <c r="AL44">
        <v>7</v>
      </c>
      <c r="AM44">
        <v>8</v>
      </c>
      <c r="AN44">
        <v>1</v>
      </c>
      <c r="AO44">
        <v>28</v>
      </c>
      <c r="AP44">
        <v>23</v>
      </c>
      <c r="AQ44">
        <v>51</v>
      </c>
      <c r="AR44">
        <v>6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36</v>
      </c>
      <c r="CL44">
        <v>32</v>
      </c>
      <c r="CM44">
        <v>68</v>
      </c>
      <c r="CN44">
        <v>8</v>
      </c>
    </row>
    <row r="45" spans="1:92" x14ac:dyDescent="0.25">
      <c r="A45">
        <v>17010000</v>
      </c>
      <c r="B45" t="s">
        <v>92</v>
      </c>
      <c r="C45">
        <v>17010053</v>
      </c>
      <c r="D45" t="s">
        <v>136</v>
      </c>
      <c r="E45">
        <v>3</v>
      </c>
      <c r="F45">
        <v>4</v>
      </c>
      <c r="G45">
        <v>7</v>
      </c>
      <c r="H45">
        <v>1</v>
      </c>
      <c r="I45">
        <v>10</v>
      </c>
      <c r="J45">
        <v>9</v>
      </c>
      <c r="K45">
        <v>19</v>
      </c>
      <c r="L45">
        <v>1</v>
      </c>
      <c r="M45">
        <v>13</v>
      </c>
      <c r="N45">
        <v>13</v>
      </c>
      <c r="O45">
        <v>26</v>
      </c>
      <c r="P45">
        <v>2</v>
      </c>
      <c r="Q45">
        <v>7</v>
      </c>
      <c r="R45">
        <v>5</v>
      </c>
      <c r="S45">
        <v>12</v>
      </c>
      <c r="T45">
        <v>1</v>
      </c>
      <c r="U45">
        <v>6</v>
      </c>
      <c r="V45">
        <v>2</v>
      </c>
      <c r="W45">
        <v>8</v>
      </c>
      <c r="X45">
        <v>1</v>
      </c>
      <c r="Y45">
        <v>7</v>
      </c>
      <c r="Z45">
        <v>4</v>
      </c>
      <c r="AA45">
        <v>11</v>
      </c>
      <c r="AB45">
        <v>1</v>
      </c>
      <c r="AC45">
        <v>4</v>
      </c>
      <c r="AD45">
        <v>1</v>
      </c>
      <c r="AE45">
        <v>5</v>
      </c>
      <c r="AF45">
        <v>1</v>
      </c>
      <c r="AG45">
        <v>5</v>
      </c>
      <c r="AH45">
        <v>7</v>
      </c>
      <c r="AI45">
        <v>12</v>
      </c>
      <c r="AJ45">
        <v>1</v>
      </c>
      <c r="AK45">
        <v>7</v>
      </c>
      <c r="AL45">
        <v>5</v>
      </c>
      <c r="AM45">
        <v>12</v>
      </c>
      <c r="AN45">
        <v>1</v>
      </c>
      <c r="AO45">
        <v>36</v>
      </c>
      <c r="AP45">
        <v>24</v>
      </c>
      <c r="AQ45">
        <v>60</v>
      </c>
      <c r="AR45">
        <v>6</v>
      </c>
      <c r="AS45">
        <v>4</v>
      </c>
      <c r="AT45">
        <v>2</v>
      </c>
      <c r="AU45">
        <v>6</v>
      </c>
      <c r="AV45">
        <v>1</v>
      </c>
      <c r="AW45">
        <v>3</v>
      </c>
      <c r="AX45">
        <v>3</v>
      </c>
      <c r="AY45">
        <v>6</v>
      </c>
      <c r="AZ45">
        <v>1</v>
      </c>
      <c r="BA45">
        <v>8</v>
      </c>
      <c r="BB45">
        <v>9</v>
      </c>
      <c r="BC45">
        <v>17</v>
      </c>
      <c r="BD45">
        <v>1</v>
      </c>
      <c r="BE45">
        <v>15</v>
      </c>
      <c r="BF45">
        <v>14</v>
      </c>
      <c r="BG45">
        <v>29</v>
      </c>
      <c r="BH45">
        <v>3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64</v>
      </c>
      <c r="CL45">
        <v>51</v>
      </c>
      <c r="CM45">
        <v>115</v>
      </c>
      <c r="CN45">
        <v>11</v>
      </c>
    </row>
    <row r="46" spans="1:92" x14ac:dyDescent="0.25">
      <c r="A46">
        <v>17010000</v>
      </c>
      <c r="B46" t="s">
        <v>92</v>
      </c>
      <c r="C46">
        <v>17010054</v>
      </c>
      <c r="D46" t="s">
        <v>137</v>
      </c>
      <c r="E46">
        <v>7</v>
      </c>
      <c r="F46">
        <v>7</v>
      </c>
      <c r="G46">
        <v>14</v>
      </c>
      <c r="H46">
        <v>1</v>
      </c>
      <c r="I46">
        <v>8</v>
      </c>
      <c r="J46">
        <v>3</v>
      </c>
      <c r="K46">
        <v>11</v>
      </c>
      <c r="L46">
        <v>1</v>
      </c>
      <c r="M46">
        <v>15</v>
      </c>
      <c r="N46">
        <v>10</v>
      </c>
      <c r="O46">
        <v>25</v>
      </c>
      <c r="P46">
        <v>2</v>
      </c>
      <c r="Q46">
        <v>7</v>
      </c>
      <c r="R46">
        <v>9</v>
      </c>
      <c r="S46">
        <v>16</v>
      </c>
      <c r="T46">
        <v>1</v>
      </c>
      <c r="U46">
        <v>2</v>
      </c>
      <c r="V46">
        <v>5</v>
      </c>
      <c r="W46">
        <v>7</v>
      </c>
      <c r="X46">
        <v>1</v>
      </c>
      <c r="Y46">
        <v>1</v>
      </c>
      <c r="Z46">
        <v>9</v>
      </c>
      <c r="AA46">
        <v>10</v>
      </c>
      <c r="AB46">
        <v>1</v>
      </c>
      <c r="AC46">
        <v>3</v>
      </c>
      <c r="AD46">
        <v>7</v>
      </c>
      <c r="AE46">
        <v>10</v>
      </c>
      <c r="AF46">
        <v>1</v>
      </c>
      <c r="AG46">
        <v>4</v>
      </c>
      <c r="AH46">
        <v>6</v>
      </c>
      <c r="AI46">
        <v>10</v>
      </c>
      <c r="AJ46">
        <v>1</v>
      </c>
      <c r="AK46">
        <v>4</v>
      </c>
      <c r="AL46">
        <v>5</v>
      </c>
      <c r="AM46">
        <v>9</v>
      </c>
      <c r="AN46">
        <v>1</v>
      </c>
      <c r="AO46">
        <v>21</v>
      </c>
      <c r="AP46">
        <v>41</v>
      </c>
      <c r="AQ46">
        <v>62</v>
      </c>
      <c r="AR46">
        <v>6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36</v>
      </c>
      <c r="CL46">
        <v>51</v>
      </c>
      <c r="CM46">
        <v>87</v>
      </c>
      <c r="CN46">
        <v>8</v>
      </c>
    </row>
    <row r="47" spans="1:92" x14ac:dyDescent="0.25">
      <c r="A47">
        <v>17010000</v>
      </c>
      <c r="B47" t="s">
        <v>92</v>
      </c>
      <c r="C47">
        <v>17010055</v>
      </c>
      <c r="D47" t="s">
        <v>138</v>
      </c>
      <c r="E47">
        <v>13</v>
      </c>
      <c r="F47">
        <v>5</v>
      </c>
      <c r="G47">
        <v>18</v>
      </c>
      <c r="H47">
        <v>1</v>
      </c>
      <c r="I47">
        <v>17</v>
      </c>
      <c r="J47">
        <v>12</v>
      </c>
      <c r="K47">
        <v>29</v>
      </c>
      <c r="L47">
        <v>1</v>
      </c>
      <c r="M47">
        <v>30</v>
      </c>
      <c r="N47">
        <v>17</v>
      </c>
      <c r="O47">
        <v>47</v>
      </c>
      <c r="P47">
        <v>2</v>
      </c>
      <c r="Q47">
        <v>12</v>
      </c>
      <c r="R47">
        <v>13</v>
      </c>
      <c r="S47">
        <v>25</v>
      </c>
      <c r="T47">
        <v>1</v>
      </c>
      <c r="U47">
        <v>10</v>
      </c>
      <c r="V47">
        <v>13</v>
      </c>
      <c r="W47">
        <v>23</v>
      </c>
      <c r="X47">
        <v>1</v>
      </c>
      <c r="Y47">
        <v>7</v>
      </c>
      <c r="Z47">
        <v>14</v>
      </c>
      <c r="AA47">
        <v>21</v>
      </c>
      <c r="AB47">
        <v>1</v>
      </c>
      <c r="AC47">
        <v>13</v>
      </c>
      <c r="AD47">
        <v>12</v>
      </c>
      <c r="AE47">
        <v>25</v>
      </c>
      <c r="AF47">
        <v>1</v>
      </c>
      <c r="AG47">
        <v>15</v>
      </c>
      <c r="AH47">
        <v>16</v>
      </c>
      <c r="AI47">
        <v>31</v>
      </c>
      <c r="AJ47">
        <v>1</v>
      </c>
      <c r="AK47">
        <v>15</v>
      </c>
      <c r="AL47">
        <v>17</v>
      </c>
      <c r="AM47">
        <v>32</v>
      </c>
      <c r="AN47">
        <v>1</v>
      </c>
      <c r="AO47">
        <v>72</v>
      </c>
      <c r="AP47">
        <v>85</v>
      </c>
      <c r="AQ47">
        <v>157</v>
      </c>
      <c r="AR47">
        <v>6</v>
      </c>
      <c r="AS47">
        <v>19</v>
      </c>
      <c r="AT47">
        <v>10</v>
      </c>
      <c r="AU47">
        <v>29</v>
      </c>
      <c r="AV47">
        <v>1</v>
      </c>
      <c r="AW47">
        <v>11</v>
      </c>
      <c r="AX47">
        <v>10</v>
      </c>
      <c r="AY47">
        <v>21</v>
      </c>
      <c r="AZ47">
        <v>1</v>
      </c>
      <c r="BA47">
        <v>10</v>
      </c>
      <c r="BB47">
        <v>14</v>
      </c>
      <c r="BC47">
        <v>24</v>
      </c>
      <c r="BD47">
        <v>1</v>
      </c>
      <c r="BE47">
        <v>40</v>
      </c>
      <c r="BF47">
        <v>34</v>
      </c>
      <c r="BG47">
        <v>74</v>
      </c>
      <c r="BH47">
        <v>3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142</v>
      </c>
      <c r="CL47">
        <v>136</v>
      </c>
      <c r="CM47">
        <v>278</v>
      </c>
      <c r="CN47">
        <v>11</v>
      </c>
    </row>
    <row r="48" spans="1:92" x14ac:dyDescent="0.25">
      <c r="A48">
        <v>17010000</v>
      </c>
      <c r="B48" t="s">
        <v>92</v>
      </c>
      <c r="C48">
        <v>17010056</v>
      </c>
      <c r="D48" t="s">
        <v>139</v>
      </c>
      <c r="E48">
        <v>8</v>
      </c>
      <c r="F48">
        <v>4</v>
      </c>
      <c r="G48">
        <v>12</v>
      </c>
      <c r="H48">
        <v>1</v>
      </c>
      <c r="I48">
        <v>2</v>
      </c>
      <c r="J48">
        <v>8</v>
      </c>
      <c r="K48">
        <v>10</v>
      </c>
      <c r="L48">
        <v>1</v>
      </c>
      <c r="M48">
        <v>10</v>
      </c>
      <c r="N48">
        <v>12</v>
      </c>
      <c r="O48">
        <v>22</v>
      </c>
      <c r="P48">
        <v>2</v>
      </c>
      <c r="Q48">
        <v>9</v>
      </c>
      <c r="R48">
        <v>3</v>
      </c>
      <c r="S48">
        <v>12</v>
      </c>
      <c r="T48">
        <v>1</v>
      </c>
      <c r="U48">
        <v>4</v>
      </c>
      <c r="V48">
        <v>6</v>
      </c>
      <c r="W48">
        <v>10</v>
      </c>
      <c r="X48">
        <v>1</v>
      </c>
      <c r="Y48">
        <v>15</v>
      </c>
      <c r="Z48">
        <v>4</v>
      </c>
      <c r="AA48">
        <v>19</v>
      </c>
      <c r="AB48">
        <v>1</v>
      </c>
      <c r="AC48">
        <v>9</v>
      </c>
      <c r="AD48">
        <v>8</v>
      </c>
      <c r="AE48">
        <v>17</v>
      </c>
      <c r="AF48">
        <v>1</v>
      </c>
      <c r="AG48">
        <v>8</v>
      </c>
      <c r="AH48">
        <v>5</v>
      </c>
      <c r="AI48">
        <v>13</v>
      </c>
      <c r="AJ48">
        <v>1</v>
      </c>
      <c r="AK48">
        <v>9</v>
      </c>
      <c r="AL48">
        <v>3</v>
      </c>
      <c r="AM48">
        <v>12</v>
      </c>
      <c r="AN48">
        <v>1</v>
      </c>
      <c r="AO48">
        <v>54</v>
      </c>
      <c r="AP48">
        <v>29</v>
      </c>
      <c r="AQ48">
        <v>83</v>
      </c>
      <c r="AR48">
        <v>6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64</v>
      </c>
      <c r="CL48">
        <v>41</v>
      </c>
      <c r="CM48">
        <v>105</v>
      </c>
      <c r="CN48">
        <v>8</v>
      </c>
    </row>
    <row r="49" spans="1:92" x14ac:dyDescent="0.25">
      <c r="A49">
        <v>17010000</v>
      </c>
      <c r="B49" t="s">
        <v>92</v>
      </c>
      <c r="C49">
        <v>17010057</v>
      </c>
      <c r="D49" t="s">
        <v>140</v>
      </c>
      <c r="E49">
        <v>8</v>
      </c>
      <c r="F49">
        <v>3</v>
      </c>
      <c r="G49">
        <v>11</v>
      </c>
      <c r="H49">
        <v>1</v>
      </c>
      <c r="I49">
        <v>3</v>
      </c>
      <c r="J49">
        <v>2</v>
      </c>
      <c r="K49">
        <v>5</v>
      </c>
      <c r="L49">
        <v>1</v>
      </c>
      <c r="M49">
        <v>11</v>
      </c>
      <c r="N49">
        <v>5</v>
      </c>
      <c r="O49">
        <v>16</v>
      </c>
      <c r="P49">
        <v>2</v>
      </c>
      <c r="Q49">
        <v>7</v>
      </c>
      <c r="R49">
        <v>2</v>
      </c>
      <c r="S49">
        <v>9</v>
      </c>
      <c r="T49">
        <v>1</v>
      </c>
      <c r="U49">
        <v>6</v>
      </c>
      <c r="V49">
        <v>5</v>
      </c>
      <c r="W49">
        <v>11</v>
      </c>
      <c r="X49">
        <v>1</v>
      </c>
      <c r="Y49">
        <v>5</v>
      </c>
      <c r="Z49">
        <v>5</v>
      </c>
      <c r="AA49">
        <v>10</v>
      </c>
      <c r="AB49">
        <v>1</v>
      </c>
      <c r="AC49">
        <v>4</v>
      </c>
      <c r="AD49">
        <v>9</v>
      </c>
      <c r="AE49">
        <v>13</v>
      </c>
      <c r="AF49">
        <v>1</v>
      </c>
      <c r="AG49">
        <v>2</v>
      </c>
      <c r="AH49">
        <v>4</v>
      </c>
      <c r="AI49">
        <v>6</v>
      </c>
      <c r="AJ49">
        <v>1</v>
      </c>
      <c r="AK49">
        <v>6</v>
      </c>
      <c r="AL49">
        <v>7</v>
      </c>
      <c r="AM49">
        <v>13</v>
      </c>
      <c r="AN49">
        <v>1</v>
      </c>
      <c r="AO49">
        <v>30</v>
      </c>
      <c r="AP49">
        <v>32</v>
      </c>
      <c r="AQ49">
        <v>62</v>
      </c>
      <c r="AR49">
        <v>6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41</v>
      </c>
      <c r="CL49">
        <v>37</v>
      </c>
      <c r="CM49">
        <v>78</v>
      </c>
      <c r="CN49">
        <v>8</v>
      </c>
    </row>
    <row r="50" spans="1:92" x14ac:dyDescent="0.25">
      <c r="A50">
        <v>17010000</v>
      </c>
      <c r="B50" t="s">
        <v>92</v>
      </c>
      <c r="C50">
        <v>17010058</v>
      </c>
      <c r="D50" t="s">
        <v>141</v>
      </c>
      <c r="E50">
        <v>2</v>
      </c>
      <c r="F50">
        <v>2</v>
      </c>
      <c r="G50">
        <v>4</v>
      </c>
      <c r="H50">
        <v>1</v>
      </c>
      <c r="I50">
        <v>2</v>
      </c>
      <c r="J50">
        <v>4</v>
      </c>
      <c r="K50">
        <v>6</v>
      </c>
      <c r="L50">
        <v>1</v>
      </c>
      <c r="M50">
        <v>4</v>
      </c>
      <c r="N50">
        <v>6</v>
      </c>
      <c r="O50">
        <v>10</v>
      </c>
      <c r="P50">
        <v>2</v>
      </c>
      <c r="Q50">
        <v>4</v>
      </c>
      <c r="R50">
        <v>3</v>
      </c>
      <c r="S50">
        <v>7</v>
      </c>
      <c r="T50">
        <v>1</v>
      </c>
      <c r="U50">
        <v>1</v>
      </c>
      <c r="V50">
        <v>3</v>
      </c>
      <c r="W50">
        <v>4</v>
      </c>
      <c r="X50">
        <v>1</v>
      </c>
      <c r="Y50">
        <v>5</v>
      </c>
      <c r="Z50">
        <v>4</v>
      </c>
      <c r="AA50">
        <v>9</v>
      </c>
      <c r="AB50">
        <v>1</v>
      </c>
      <c r="AC50">
        <v>5</v>
      </c>
      <c r="AD50">
        <v>1</v>
      </c>
      <c r="AE50">
        <v>6</v>
      </c>
      <c r="AF50">
        <v>1</v>
      </c>
      <c r="AG50">
        <v>2</v>
      </c>
      <c r="AH50">
        <v>3</v>
      </c>
      <c r="AI50">
        <v>5</v>
      </c>
      <c r="AJ50">
        <v>1</v>
      </c>
      <c r="AK50">
        <v>10</v>
      </c>
      <c r="AL50">
        <v>2</v>
      </c>
      <c r="AM50">
        <v>12</v>
      </c>
      <c r="AN50">
        <v>1</v>
      </c>
      <c r="AO50">
        <v>27</v>
      </c>
      <c r="AP50">
        <v>16</v>
      </c>
      <c r="AQ50">
        <v>43</v>
      </c>
      <c r="AR50">
        <v>6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31</v>
      </c>
      <c r="CL50">
        <v>22</v>
      </c>
      <c r="CM50">
        <v>53</v>
      </c>
      <c r="CN50">
        <v>8</v>
      </c>
    </row>
    <row r="51" spans="1:92" x14ac:dyDescent="0.25">
      <c r="A51">
        <v>17010000</v>
      </c>
      <c r="B51" t="s">
        <v>92</v>
      </c>
      <c r="C51">
        <v>17010059</v>
      </c>
      <c r="D51" t="s">
        <v>142</v>
      </c>
      <c r="E51">
        <v>3</v>
      </c>
      <c r="F51">
        <v>7</v>
      </c>
      <c r="G51">
        <v>10</v>
      </c>
      <c r="H51">
        <v>1</v>
      </c>
      <c r="I51">
        <v>3</v>
      </c>
      <c r="J51">
        <v>2</v>
      </c>
      <c r="K51">
        <v>5</v>
      </c>
      <c r="L51">
        <v>1</v>
      </c>
      <c r="M51">
        <v>6</v>
      </c>
      <c r="N51">
        <v>9</v>
      </c>
      <c r="O51">
        <v>15</v>
      </c>
      <c r="P51">
        <v>2</v>
      </c>
      <c r="Q51">
        <v>4</v>
      </c>
      <c r="R51">
        <v>5</v>
      </c>
      <c r="S51">
        <v>9</v>
      </c>
      <c r="T51">
        <v>1</v>
      </c>
      <c r="U51">
        <v>4</v>
      </c>
      <c r="V51">
        <v>3</v>
      </c>
      <c r="W51">
        <v>7</v>
      </c>
      <c r="X51">
        <v>1</v>
      </c>
      <c r="Y51">
        <v>1</v>
      </c>
      <c r="Z51">
        <v>4</v>
      </c>
      <c r="AA51">
        <v>5</v>
      </c>
      <c r="AB51">
        <v>1</v>
      </c>
      <c r="AC51">
        <v>3</v>
      </c>
      <c r="AD51">
        <v>1</v>
      </c>
      <c r="AE51">
        <v>4</v>
      </c>
      <c r="AF51">
        <v>1</v>
      </c>
      <c r="AG51">
        <v>2</v>
      </c>
      <c r="AH51">
        <v>3</v>
      </c>
      <c r="AI51">
        <v>5</v>
      </c>
      <c r="AJ51">
        <v>1</v>
      </c>
      <c r="AK51">
        <v>4</v>
      </c>
      <c r="AL51">
        <v>4</v>
      </c>
      <c r="AM51">
        <v>8</v>
      </c>
      <c r="AN51">
        <v>1</v>
      </c>
      <c r="AO51">
        <v>18</v>
      </c>
      <c r="AP51">
        <v>20</v>
      </c>
      <c r="AQ51">
        <v>38</v>
      </c>
      <c r="AR51">
        <v>6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24</v>
      </c>
      <c r="CL51">
        <v>29</v>
      </c>
      <c r="CM51">
        <v>53</v>
      </c>
      <c r="CN51">
        <v>8</v>
      </c>
    </row>
    <row r="52" spans="1:92" x14ac:dyDescent="0.25">
      <c r="A52">
        <v>17010000</v>
      </c>
      <c r="B52" t="s">
        <v>92</v>
      </c>
      <c r="C52">
        <v>17010060</v>
      </c>
      <c r="D52" t="s">
        <v>143</v>
      </c>
      <c r="E52">
        <v>5</v>
      </c>
      <c r="F52">
        <v>9</v>
      </c>
      <c r="G52">
        <v>14</v>
      </c>
      <c r="H52">
        <v>1</v>
      </c>
      <c r="I52">
        <v>3</v>
      </c>
      <c r="J52">
        <v>11</v>
      </c>
      <c r="K52">
        <v>14</v>
      </c>
      <c r="L52">
        <v>1</v>
      </c>
      <c r="M52">
        <v>8</v>
      </c>
      <c r="N52">
        <v>20</v>
      </c>
      <c r="O52">
        <v>28</v>
      </c>
      <c r="P52">
        <v>2</v>
      </c>
      <c r="Q52">
        <v>6</v>
      </c>
      <c r="R52">
        <v>3</v>
      </c>
      <c r="S52">
        <v>9</v>
      </c>
      <c r="T52">
        <v>1</v>
      </c>
      <c r="U52">
        <v>11</v>
      </c>
      <c r="V52">
        <v>10</v>
      </c>
      <c r="W52">
        <v>21</v>
      </c>
      <c r="X52">
        <v>1</v>
      </c>
      <c r="Y52">
        <v>7</v>
      </c>
      <c r="Z52">
        <v>6</v>
      </c>
      <c r="AA52">
        <v>13</v>
      </c>
      <c r="AB52">
        <v>1</v>
      </c>
      <c r="AC52">
        <v>8</v>
      </c>
      <c r="AD52">
        <v>7</v>
      </c>
      <c r="AE52">
        <v>15</v>
      </c>
      <c r="AF52">
        <v>1</v>
      </c>
      <c r="AG52">
        <v>9</v>
      </c>
      <c r="AH52">
        <v>5</v>
      </c>
      <c r="AI52">
        <v>14</v>
      </c>
      <c r="AJ52">
        <v>1</v>
      </c>
      <c r="AK52">
        <v>11</v>
      </c>
      <c r="AL52">
        <v>14</v>
      </c>
      <c r="AM52">
        <v>25</v>
      </c>
      <c r="AN52">
        <v>1</v>
      </c>
      <c r="AO52">
        <v>52</v>
      </c>
      <c r="AP52">
        <v>45</v>
      </c>
      <c r="AQ52">
        <v>97</v>
      </c>
      <c r="AR52">
        <v>6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60</v>
      </c>
      <c r="CL52">
        <v>65</v>
      </c>
      <c r="CM52">
        <v>125</v>
      </c>
      <c r="CN52">
        <v>8</v>
      </c>
    </row>
    <row r="53" spans="1:92" x14ac:dyDescent="0.25">
      <c r="A53">
        <v>17010000</v>
      </c>
      <c r="B53" t="s">
        <v>92</v>
      </c>
      <c r="C53">
        <v>17010061</v>
      </c>
      <c r="D53" t="s">
        <v>144</v>
      </c>
      <c r="E53">
        <v>12</v>
      </c>
      <c r="F53">
        <v>6</v>
      </c>
      <c r="G53">
        <v>18</v>
      </c>
      <c r="H53">
        <v>1</v>
      </c>
      <c r="I53">
        <v>15</v>
      </c>
      <c r="J53">
        <v>11</v>
      </c>
      <c r="K53">
        <v>26</v>
      </c>
      <c r="L53">
        <v>1</v>
      </c>
      <c r="M53">
        <v>27</v>
      </c>
      <c r="N53">
        <v>17</v>
      </c>
      <c r="O53">
        <v>44</v>
      </c>
      <c r="P53">
        <v>2</v>
      </c>
      <c r="Q53">
        <v>13</v>
      </c>
      <c r="R53">
        <v>12</v>
      </c>
      <c r="S53">
        <v>25</v>
      </c>
      <c r="T53">
        <v>1</v>
      </c>
      <c r="U53">
        <v>14</v>
      </c>
      <c r="V53">
        <v>17</v>
      </c>
      <c r="W53">
        <v>31</v>
      </c>
      <c r="X53">
        <v>1</v>
      </c>
      <c r="Y53">
        <v>14</v>
      </c>
      <c r="Z53">
        <v>18</v>
      </c>
      <c r="AA53">
        <v>32</v>
      </c>
      <c r="AB53">
        <v>1</v>
      </c>
      <c r="AC53">
        <v>14</v>
      </c>
      <c r="AD53">
        <v>22</v>
      </c>
      <c r="AE53">
        <v>36</v>
      </c>
      <c r="AF53">
        <v>1</v>
      </c>
      <c r="AG53">
        <v>20</v>
      </c>
      <c r="AH53">
        <v>16</v>
      </c>
      <c r="AI53">
        <v>36</v>
      </c>
      <c r="AJ53">
        <v>1</v>
      </c>
      <c r="AK53">
        <v>17</v>
      </c>
      <c r="AL53">
        <v>9</v>
      </c>
      <c r="AM53">
        <v>26</v>
      </c>
      <c r="AN53">
        <v>1</v>
      </c>
      <c r="AO53">
        <v>92</v>
      </c>
      <c r="AP53">
        <v>94</v>
      </c>
      <c r="AQ53">
        <v>186</v>
      </c>
      <c r="AR53">
        <v>6</v>
      </c>
      <c r="AS53">
        <v>13</v>
      </c>
      <c r="AT53">
        <v>19</v>
      </c>
      <c r="AU53">
        <v>32</v>
      </c>
      <c r="AV53">
        <v>1</v>
      </c>
      <c r="AW53">
        <v>8</v>
      </c>
      <c r="AX53">
        <v>10</v>
      </c>
      <c r="AY53">
        <v>18</v>
      </c>
      <c r="AZ53">
        <v>1</v>
      </c>
      <c r="BA53">
        <v>7</v>
      </c>
      <c r="BB53">
        <v>8</v>
      </c>
      <c r="BC53">
        <v>15</v>
      </c>
      <c r="BD53">
        <v>1</v>
      </c>
      <c r="BE53">
        <v>28</v>
      </c>
      <c r="BF53">
        <v>37</v>
      </c>
      <c r="BG53">
        <v>65</v>
      </c>
      <c r="BH53">
        <v>3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147</v>
      </c>
      <c r="CL53">
        <v>148</v>
      </c>
      <c r="CM53">
        <v>295</v>
      </c>
      <c r="CN53">
        <v>11</v>
      </c>
    </row>
    <row r="54" spans="1:92" x14ac:dyDescent="0.25">
      <c r="A54">
        <v>17010000</v>
      </c>
      <c r="B54" t="s">
        <v>92</v>
      </c>
      <c r="C54">
        <v>17010062</v>
      </c>
      <c r="D54" t="s">
        <v>145</v>
      </c>
      <c r="E54">
        <v>8</v>
      </c>
      <c r="F54">
        <v>12</v>
      </c>
      <c r="G54">
        <v>20</v>
      </c>
      <c r="H54">
        <v>1</v>
      </c>
      <c r="I54">
        <v>5</v>
      </c>
      <c r="J54">
        <v>6</v>
      </c>
      <c r="K54">
        <v>11</v>
      </c>
      <c r="L54">
        <v>1</v>
      </c>
      <c r="M54">
        <v>13</v>
      </c>
      <c r="N54">
        <v>18</v>
      </c>
      <c r="O54">
        <v>31</v>
      </c>
      <c r="P54">
        <v>2</v>
      </c>
      <c r="Q54">
        <v>7</v>
      </c>
      <c r="R54">
        <v>9</v>
      </c>
      <c r="S54">
        <v>16</v>
      </c>
      <c r="T54">
        <v>1</v>
      </c>
      <c r="U54">
        <v>13</v>
      </c>
      <c r="V54">
        <v>16</v>
      </c>
      <c r="W54">
        <v>29</v>
      </c>
      <c r="X54">
        <v>1</v>
      </c>
      <c r="Y54">
        <v>13</v>
      </c>
      <c r="Z54">
        <v>12</v>
      </c>
      <c r="AA54">
        <v>25</v>
      </c>
      <c r="AB54">
        <v>1</v>
      </c>
      <c r="AC54">
        <v>9</v>
      </c>
      <c r="AD54">
        <v>17</v>
      </c>
      <c r="AE54">
        <v>26</v>
      </c>
      <c r="AF54">
        <v>1</v>
      </c>
      <c r="AG54">
        <v>5</v>
      </c>
      <c r="AH54">
        <v>6</v>
      </c>
      <c r="AI54">
        <v>11</v>
      </c>
      <c r="AJ54">
        <v>1</v>
      </c>
      <c r="AK54">
        <v>9</v>
      </c>
      <c r="AL54">
        <v>13</v>
      </c>
      <c r="AM54">
        <v>22</v>
      </c>
      <c r="AN54">
        <v>1</v>
      </c>
      <c r="AO54">
        <v>56</v>
      </c>
      <c r="AP54">
        <v>73</v>
      </c>
      <c r="AQ54">
        <v>129</v>
      </c>
      <c r="AR54">
        <v>6</v>
      </c>
      <c r="AS54">
        <v>11</v>
      </c>
      <c r="AT54">
        <v>9</v>
      </c>
      <c r="AU54">
        <v>20</v>
      </c>
      <c r="AV54">
        <v>1</v>
      </c>
      <c r="AW54">
        <v>10</v>
      </c>
      <c r="AX54">
        <v>11</v>
      </c>
      <c r="AY54">
        <v>21</v>
      </c>
      <c r="AZ54">
        <v>1</v>
      </c>
      <c r="BA54">
        <v>12</v>
      </c>
      <c r="BB54">
        <v>16</v>
      </c>
      <c r="BC54">
        <v>28</v>
      </c>
      <c r="BD54">
        <v>1</v>
      </c>
      <c r="BE54">
        <v>33</v>
      </c>
      <c r="BF54">
        <v>36</v>
      </c>
      <c r="BG54">
        <v>69</v>
      </c>
      <c r="BH54">
        <v>3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102</v>
      </c>
      <c r="CL54">
        <v>127</v>
      </c>
      <c r="CM54">
        <v>229</v>
      </c>
      <c r="CN54">
        <v>11</v>
      </c>
    </row>
    <row r="55" spans="1:92" x14ac:dyDescent="0.25">
      <c r="A55">
        <v>17010000</v>
      </c>
      <c r="B55" t="s">
        <v>92</v>
      </c>
      <c r="C55">
        <v>17010063</v>
      </c>
      <c r="D55" t="s">
        <v>146</v>
      </c>
      <c r="E55">
        <v>6</v>
      </c>
      <c r="F55">
        <v>6</v>
      </c>
      <c r="G55">
        <v>12</v>
      </c>
      <c r="H55">
        <v>1</v>
      </c>
      <c r="I55">
        <v>10</v>
      </c>
      <c r="J55">
        <v>10</v>
      </c>
      <c r="K55">
        <v>20</v>
      </c>
      <c r="L55">
        <v>1</v>
      </c>
      <c r="M55">
        <v>16</v>
      </c>
      <c r="N55">
        <v>16</v>
      </c>
      <c r="O55">
        <v>32</v>
      </c>
      <c r="P55">
        <v>2</v>
      </c>
      <c r="Q55">
        <v>9</v>
      </c>
      <c r="R55">
        <v>8</v>
      </c>
      <c r="S55">
        <v>17</v>
      </c>
      <c r="T55">
        <v>1</v>
      </c>
      <c r="U55">
        <v>5</v>
      </c>
      <c r="V55">
        <v>4</v>
      </c>
      <c r="W55">
        <v>9</v>
      </c>
      <c r="X55">
        <v>1</v>
      </c>
      <c r="Y55">
        <v>7</v>
      </c>
      <c r="Z55">
        <v>9</v>
      </c>
      <c r="AA55">
        <v>16</v>
      </c>
      <c r="AB55">
        <v>1</v>
      </c>
      <c r="AC55">
        <v>14</v>
      </c>
      <c r="AD55">
        <v>6</v>
      </c>
      <c r="AE55">
        <v>20</v>
      </c>
      <c r="AF55">
        <v>1</v>
      </c>
      <c r="AG55">
        <v>5</v>
      </c>
      <c r="AH55">
        <v>5</v>
      </c>
      <c r="AI55">
        <v>10</v>
      </c>
      <c r="AJ55">
        <v>1</v>
      </c>
      <c r="AK55">
        <v>8</v>
      </c>
      <c r="AL55">
        <v>10</v>
      </c>
      <c r="AM55">
        <v>18</v>
      </c>
      <c r="AN55">
        <v>1</v>
      </c>
      <c r="AO55">
        <v>48</v>
      </c>
      <c r="AP55">
        <v>42</v>
      </c>
      <c r="AQ55">
        <v>90</v>
      </c>
      <c r="AR55">
        <v>6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64</v>
      </c>
      <c r="CL55">
        <v>58</v>
      </c>
      <c r="CM55">
        <v>122</v>
      </c>
      <c r="CN55">
        <v>8</v>
      </c>
    </row>
    <row r="56" spans="1:92" x14ac:dyDescent="0.25">
      <c r="A56">
        <v>17010000</v>
      </c>
      <c r="B56" t="s">
        <v>92</v>
      </c>
      <c r="C56">
        <v>17010064</v>
      </c>
      <c r="D56" t="s">
        <v>147</v>
      </c>
      <c r="E56">
        <v>9</v>
      </c>
      <c r="F56">
        <v>5</v>
      </c>
      <c r="G56">
        <v>14</v>
      </c>
      <c r="H56">
        <v>1</v>
      </c>
      <c r="I56">
        <v>3</v>
      </c>
      <c r="J56">
        <v>6</v>
      </c>
      <c r="K56">
        <v>9</v>
      </c>
      <c r="L56">
        <v>1</v>
      </c>
      <c r="M56">
        <v>12</v>
      </c>
      <c r="N56">
        <v>11</v>
      </c>
      <c r="O56">
        <v>23</v>
      </c>
      <c r="P56">
        <v>2</v>
      </c>
      <c r="Q56">
        <v>5</v>
      </c>
      <c r="R56">
        <v>11</v>
      </c>
      <c r="S56">
        <v>16</v>
      </c>
      <c r="T56">
        <v>1</v>
      </c>
      <c r="U56">
        <v>4</v>
      </c>
      <c r="V56">
        <v>11</v>
      </c>
      <c r="W56">
        <v>15</v>
      </c>
      <c r="X56">
        <v>1</v>
      </c>
      <c r="Y56">
        <v>10</v>
      </c>
      <c r="Z56">
        <v>8</v>
      </c>
      <c r="AA56">
        <v>18</v>
      </c>
      <c r="AB56">
        <v>1</v>
      </c>
      <c r="AC56">
        <v>7</v>
      </c>
      <c r="AD56">
        <v>4</v>
      </c>
      <c r="AE56">
        <v>11</v>
      </c>
      <c r="AF56">
        <v>1</v>
      </c>
      <c r="AG56">
        <v>10</v>
      </c>
      <c r="AH56">
        <v>3</v>
      </c>
      <c r="AI56">
        <v>13</v>
      </c>
      <c r="AJ56">
        <v>1</v>
      </c>
      <c r="AK56">
        <v>8</v>
      </c>
      <c r="AL56">
        <v>6</v>
      </c>
      <c r="AM56">
        <v>14</v>
      </c>
      <c r="AN56">
        <v>1</v>
      </c>
      <c r="AO56">
        <v>44</v>
      </c>
      <c r="AP56">
        <v>43</v>
      </c>
      <c r="AQ56">
        <v>87</v>
      </c>
      <c r="AR56">
        <v>6</v>
      </c>
      <c r="AS56">
        <v>8</v>
      </c>
      <c r="AT56">
        <v>3</v>
      </c>
      <c r="AU56">
        <v>11</v>
      </c>
      <c r="AV56">
        <v>1</v>
      </c>
      <c r="AW56">
        <v>6</v>
      </c>
      <c r="AX56">
        <v>4</v>
      </c>
      <c r="AY56">
        <v>10</v>
      </c>
      <c r="AZ56">
        <v>1</v>
      </c>
      <c r="BA56">
        <v>10</v>
      </c>
      <c r="BB56">
        <v>6</v>
      </c>
      <c r="BC56">
        <v>16</v>
      </c>
      <c r="BD56">
        <v>1</v>
      </c>
      <c r="BE56">
        <v>24</v>
      </c>
      <c r="BF56">
        <v>13</v>
      </c>
      <c r="BG56">
        <v>37</v>
      </c>
      <c r="BH56">
        <v>3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80</v>
      </c>
      <c r="CL56">
        <v>67</v>
      </c>
      <c r="CM56">
        <v>147</v>
      </c>
      <c r="CN56">
        <v>11</v>
      </c>
    </row>
    <row r="57" spans="1:92" x14ac:dyDescent="0.25">
      <c r="A57">
        <v>17010000</v>
      </c>
      <c r="B57" t="s">
        <v>92</v>
      </c>
      <c r="C57">
        <v>17010065</v>
      </c>
      <c r="D57" t="s">
        <v>148</v>
      </c>
      <c r="E57">
        <v>5</v>
      </c>
      <c r="F57">
        <v>2</v>
      </c>
      <c r="G57">
        <v>7</v>
      </c>
      <c r="H57">
        <v>1</v>
      </c>
      <c r="I57">
        <v>4</v>
      </c>
      <c r="J57">
        <v>10</v>
      </c>
      <c r="K57">
        <v>14</v>
      </c>
      <c r="L57">
        <v>1</v>
      </c>
      <c r="M57">
        <v>9</v>
      </c>
      <c r="N57">
        <v>12</v>
      </c>
      <c r="O57">
        <v>21</v>
      </c>
      <c r="P57">
        <v>2</v>
      </c>
      <c r="Q57">
        <v>5</v>
      </c>
      <c r="R57">
        <v>2</v>
      </c>
      <c r="S57">
        <v>7</v>
      </c>
      <c r="T57">
        <v>1</v>
      </c>
      <c r="U57">
        <v>3</v>
      </c>
      <c r="V57">
        <v>2</v>
      </c>
      <c r="W57">
        <v>5</v>
      </c>
      <c r="X57">
        <v>1</v>
      </c>
      <c r="Y57">
        <v>8</v>
      </c>
      <c r="Z57">
        <v>1</v>
      </c>
      <c r="AA57">
        <v>9</v>
      </c>
      <c r="AB57">
        <v>1</v>
      </c>
      <c r="AC57">
        <v>3</v>
      </c>
      <c r="AD57">
        <v>5</v>
      </c>
      <c r="AE57">
        <v>8</v>
      </c>
      <c r="AF57">
        <v>1</v>
      </c>
      <c r="AG57">
        <v>6</v>
      </c>
      <c r="AH57">
        <v>5</v>
      </c>
      <c r="AI57">
        <v>11</v>
      </c>
      <c r="AJ57">
        <v>1</v>
      </c>
      <c r="AK57">
        <v>3</v>
      </c>
      <c r="AL57">
        <v>4</v>
      </c>
      <c r="AM57">
        <v>7</v>
      </c>
      <c r="AN57">
        <v>1</v>
      </c>
      <c r="AO57">
        <v>28</v>
      </c>
      <c r="AP57">
        <v>19</v>
      </c>
      <c r="AQ57">
        <v>47</v>
      </c>
      <c r="AR57">
        <v>6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37</v>
      </c>
      <c r="CL57">
        <v>31</v>
      </c>
      <c r="CM57">
        <v>68</v>
      </c>
      <c r="CN57">
        <v>8</v>
      </c>
    </row>
    <row r="58" spans="1:92" x14ac:dyDescent="0.25">
      <c r="A58">
        <v>17010000</v>
      </c>
      <c r="B58" t="s">
        <v>92</v>
      </c>
      <c r="C58">
        <v>17010066</v>
      </c>
      <c r="D58" t="s">
        <v>149</v>
      </c>
      <c r="E58">
        <v>15</v>
      </c>
      <c r="F58">
        <v>15</v>
      </c>
      <c r="G58">
        <v>30</v>
      </c>
      <c r="H58">
        <v>1</v>
      </c>
      <c r="I58">
        <v>11</v>
      </c>
      <c r="J58">
        <v>12</v>
      </c>
      <c r="K58">
        <v>23</v>
      </c>
      <c r="L58">
        <v>1</v>
      </c>
      <c r="M58">
        <v>26</v>
      </c>
      <c r="N58">
        <v>27</v>
      </c>
      <c r="O58">
        <v>53</v>
      </c>
      <c r="P58">
        <v>2</v>
      </c>
      <c r="Q58">
        <v>16</v>
      </c>
      <c r="R58">
        <v>16</v>
      </c>
      <c r="S58">
        <v>32</v>
      </c>
      <c r="T58">
        <v>1</v>
      </c>
      <c r="U58">
        <v>15</v>
      </c>
      <c r="V58">
        <v>16</v>
      </c>
      <c r="W58">
        <v>31</v>
      </c>
      <c r="X58">
        <v>1</v>
      </c>
      <c r="Y58">
        <v>17</v>
      </c>
      <c r="Z58">
        <v>14</v>
      </c>
      <c r="AA58">
        <v>31</v>
      </c>
      <c r="AB58">
        <v>1</v>
      </c>
      <c r="AC58">
        <v>16</v>
      </c>
      <c r="AD58">
        <v>19</v>
      </c>
      <c r="AE58">
        <v>35</v>
      </c>
      <c r="AF58">
        <v>1</v>
      </c>
      <c r="AG58">
        <v>16</v>
      </c>
      <c r="AH58">
        <v>14</v>
      </c>
      <c r="AI58">
        <v>30</v>
      </c>
      <c r="AJ58">
        <v>1</v>
      </c>
      <c r="AK58">
        <v>14</v>
      </c>
      <c r="AL58">
        <v>16</v>
      </c>
      <c r="AM58">
        <v>30</v>
      </c>
      <c r="AN58">
        <v>1</v>
      </c>
      <c r="AO58">
        <v>94</v>
      </c>
      <c r="AP58">
        <v>95</v>
      </c>
      <c r="AQ58">
        <v>189</v>
      </c>
      <c r="AR58">
        <v>6</v>
      </c>
      <c r="AS58">
        <v>17</v>
      </c>
      <c r="AT58">
        <v>14</v>
      </c>
      <c r="AU58">
        <v>31</v>
      </c>
      <c r="AV58">
        <v>1</v>
      </c>
      <c r="AW58">
        <v>22</v>
      </c>
      <c r="AX58">
        <v>20</v>
      </c>
      <c r="AY58">
        <v>42</v>
      </c>
      <c r="AZ58">
        <v>1</v>
      </c>
      <c r="BA58">
        <v>10</v>
      </c>
      <c r="BB58">
        <v>18</v>
      </c>
      <c r="BC58">
        <v>28</v>
      </c>
      <c r="BD58">
        <v>1</v>
      </c>
      <c r="BE58">
        <v>49</v>
      </c>
      <c r="BF58">
        <v>52</v>
      </c>
      <c r="BG58">
        <v>101</v>
      </c>
      <c r="BH58">
        <v>3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169</v>
      </c>
      <c r="CL58">
        <v>174</v>
      </c>
      <c r="CM58">
        <v>343</v>
      </c>
      <c r="CN58">
        <v>11</v>
      </c>
    </row>
    <row r="59" spans="1:92" x14ac:dyDescent="0.25">
      <c r="A59">
        <v>17010000</v>
      </c>
      <c r="B59" t="s">
        <v>92</v>
      </c>
      <c r="C59">
        <v>17010067</v>
      </c>
      <c r="D59" t="s">
        <v>150</v>
      </c>
      <c r="E59">
        <v>11</v>
      </c>
      <c r="F59">
        <v>9</v>
      </c>
      <c r="G59">
        <v>20</v>
      </c>
      <c r="H59">
        <v>1</v>
      </c>
      <c r="I59">
        <v>5</v>
      </c>
      <c r="J59">
        <v>4</v>
      </c>
      <c r="K59">
        <v>9</v>
      </c>
      <c r="L59">
        <v>1</v>
      </c>
      <c r="M59">
        <v>16</v>
      </c>
      <c r="N59">
        <v>13</v>
      </c>
      <c r="O59">
        <v>29</v>
      </c>
      <c r="P59">
        <v>2</v>
      </c>
      <c r="Q59">
        <v>5</v>
      </c>
      <c r="R59">
        <v>4</v>
      </c>
      <c r="S59">
        <v>9</v>
      </c>
      <c r="T59">
        <v>1</v>
      </c>
      <c r="U59">
        <v>11</v>
      </c>
      <c r="V59">
        <v>9</v>
      </c>
      <c r="W59">
        <v>20</v>
      </c>
      <c r="X59">
        <v>1</v>
      </c>
      <c r="Y59">
        <v>5</v>
      </c>
      <c r="Z59">
        <v>7</v>
      </c>
      <c r="AA59">
        <v>12</v>
      </c>
      <c r="AB59">
        <v>1</v>
      </c>
      <c r="AC59">
        <v>9</v>
      </c>
      <c r="AD59">
        <v>2</v>
      </c>
      <c r="AE59">
        <v>11</v>
      </c>
      <c r="AF59">
        <v>1</v>
      </c>
      <c r="AG59">
        <v>7</v>
      </c>
      <c r="AH59">
        <v>6</v>
      </c>
      <c r="AI59">
        <v>13</v>
      </c>
      <c r="AJ59">
        <v>1</v>
      </c>
      <c r="AK59">
        <v>11</v>
      </c>
      <c r="AL59">
        <v>5</v>
      </c>
      <c r="AM59">
        <v>16</v>
      </c>
      <c r="AN59">
        <v>1</v>
      </c>
      <c r="AO59">
        <v>48</v>
      </c>
      <c r="AP59">
        <v>33</v>
      </c>
      <c r="AQ59">
        <v>81</v>
      </c>
      <c r="AR59">
        <v>6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64</v>
      </c>
      <c r="CL59">
        <v>46</v>
      </c>
      <c r="CM59">
        <v>110</v>
      </c>
      <c r="CN59">
        <v>8</v>
      </c>
    </row>
    <row r="60" spans="1:92" x14ac:dyDescent="0.25">
      <c r="A60">
        <v>17010000</v>
      </c>
      <c r="B60" t="s">
        <v>92</v>
      </c>
      <c r="C60">
        <v>17010068</v>
      </c>
      <c r="D60" t="s">
        <v>151</v>
      </c>
      <c r="E60">
        <v>12</v>
      </c>
      <c r="F60">
        <v>6</v>
      </c>
      <c r="G60">
        <v>18</v>
      </c>
      <c r="H60">
        <v>1</v>
      </c>
      <c r="I60">
        <v>7</v>
      </c>
      <c r="J60">
        <v>10</v>
      </c>
      <c r="K60">
        <v>17</v>
      </c>
      <c r="L60">
        <v>1</v>
      </c>
      <c r="M60">
        <v>19</v>
      </c>
      <c r="N60">
        <v>16</v>
      </c>
      <c r="O60">
        <v>35</v>
      </c>
      <c r="P60">
        <v>2</v>
      </c>
      <c r="Q60">
        <v>12</v>
      </c>
      <c r="R60">
        <v>2</v>
      </c>
      <c r="S60">
        <v>14</v>
      </c>
      <c r="T60">
        <v>1</v>
      </c>
      <c r="U60">
        <v>6</v>
      </c>
      <c r="V60">
        <v>5</v>
      </c>
      <c r="W60">
        <v>11</v>
      </c>
      <c r="X60">
        <v>1</v>
      </c>
      <c r="Y60">
        <v>3</v>
      </c>
      <c r="Z60">
        <v>10</v>
      </c>
      <c r="AA60">
        <v>13</v>
      </c>
      <c r="AB60">
        <v>1</v>
      </c>
      <c r="AC60">
        <v>6</v>
      </c>
      <c r="AD60">
        <v>10</v>
      </c>
      <c r="AE60">
        <v>16</v>
      </c>
      <c r="AF60">
        <v>1</v>
      </c>
      <c r="AG60">
        <v>4</v>
      </c>
      <c r="AH60">
        <v>4</v>
      </c>
      <c r="AI60">
        <v>8</v>
      </c>
      <c r="AJ60">
        <v>1</v>
      </c>
      <c r="AK60">
        <v>5</v>
      </c>
      <c r="AL60">
        <v>7</v>
      </c>
      <c r="AM60">
        <v>12</v>
      </c>
      <c r="AN60">
        <v>1</v>
      </c>
      <c r="AO60">
        <v>36</v>
      </c>
      <c r="AP60">
        <v>38</v>
      </c>
      <c r="AQ60">
        <v>74</v>
      </c>
      <c r="AR60">
        <v>6</v>
      </c>
      <c r="AS60">
        <v>6</v>
      </c>
      <c r="AT60">
        <v>8</v>
      </c>
      <c r="AU60">
        <v>14</v>
      </c>
      <c r="AV60">
        <v>1</v>
      </c>
      <c r="AW60">
        <v>11</v>
      </c>
      <c r="AX60">
        <v>8</v>
      </c>
      <c r="AY60">
        <v>19</v>
      </c>
      <c r="AZ60">
        <v>1</v>
      </c>
      <c r="BA60">
        <v>7</v>
      </c>
      <c r="BB60">
        <v>4</v>
      </c>
      <c r="BC60">
        <v>11</v>
      </c>
      <c r="BD60">
        <v>1</v>
      </c>
      <c r="BE60">
        <v>24</v>
      </c>
      <c r="BF60">
        <v>20</v>
      </c>
      <c r="BG60">
        <v>44</v>
      </c>
      <c r="BH60">
        <v>3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79</v>
      </c>
      <c r="CL60">
        <v>74</v>
      </c>
      <c r="CM60">
        <v>153</v>
      </c>
      <c r="CN60">
        <v>11</v>
      </c>
    </row>
    <row r="61" spans="1:92" x14ac:dyDescent="0.25">
      <c r="A61">
        <v>17010000</v>
      </c>
      <c r="B61" t="s">
        <v>92</v>
      </c>
      <c r="C61">
        <v>17010069</v>
      </c>
      <c r="D61" t="s">
        <v>152</v>
      </c>
      <c r="E61">
        <v>6</v>
      </c>
      <c r="F61">
        <v>8</v>
      </c>
      <c r="G61">
        <v>14</v>
      </c>
      <c r="H61">
        <v>1</v>
      </c>
      <c r="I61">
        <v>8</v>
      </c>
      <c r="J61">
        <v>8</v>
      </c>
      <c r="K61">
        <v>16</v>
      </c>
      <c r="L61">
        <v>1</v>
      </c>
      <c r="M61">
        <v>14</v>
      </c>
      <c r="N61">
        <v>16</v>
      </c>
      <c r="O61">
        <v>30</v>
      </c>
      <c r="P61">
        <v>2</v>
      </c>
      <c r="Q61">
        <v>3</v>
      </c>
      <c r="R61">
        <v>10</v>
      </c>
      <c r="S61">
        <v>13</v>
      </c>
      <c r="T61">
        <v>1</v>
      </c>
      <c r="U61">
        <v>11</v>
      </c>
      <c r="V61">
        <v>6</v>
      </c>
      <c r="W61">
        <v>17</v>
      </c>
      <c r="X61">
        <v>1</v>
      </c>
      <c r="Y61">
        <v>5</v>
      </c>
      <c r="Z61">
        <v>7</v>
      </c>
      <c r="AA61">
        <v>12</v>
      </c>
      <c r="AB61">
        <v>1</v>
      </c>
      <c r="AC61">
        <v>12</v>
      </c>
      <c r="AD61">
        <v>8</v>
      </c>
      <c r="AE61">
        <v>20</v>
      </c>
      <c r="AF61">
        <v>1</v>
      </c>
      <c r="AG61">
        <v>12</v>
      </c>
      <c r="AH61">
        <v>6</v>
      </c>
      <c r="AI61">
        <v>18</v>
      </c>
      <c r="AJ61">
        <v>1</v>
      </c>
      <c r="AK61">
        <v>13</v>
      </c>
      <c r="AL61">
        <v>12</v>
      </c>
      <c r="AM61">
        <v>25</v>
      </c>
      <c r="AN61">
        <v>1</v>
      </c>
      <c r="AO61">
        <v>56</v>
      </c>
      <c r="AP61">
        <v>49</v>
      </c>
      <c r="AQ61">
        <v>105</v>
      </c>
      <c r="AR61">
        <v>6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70</v>
      </c>
      <c r="CL61">
        <v>65</v>
      </c>
      <c r="CM61">
        <v>135</v>
      </c>
      <c r="CN61">
        <v>8</v>
      </c>
    </row>
    <row r="62" spans="1:92" x14ac:dyDescent="0.25">
      <c r="A62">
        <v>17010000</v>
      </c>
      <c r="B62" t="s">
        <v>92</v>
      </c>
      <c r="C62">
        <v>17010070</v>
      </c>
      <c r="D62" t="s">
        <v>153</v>
      </c>
      <c r="E62">
        <v>1</v>
      </c>
      <c r="F62">
        <v>2</v>
      </c>
      <c r="G62">
        <v>3</v>
      </c>
      <c r="H62">
        <v>1</v>
      </c>
      <c r="I62">
        <v>0</v>
      </c>
      <c r="J62">
        <v>2</v>
      </c>
      <c r="K62">
        <v>2</v>
      </c>
      <c r="L62">
        <v>1</v>
      </c>
      <c r="M62">
        <v>1</v>
      </c>
      <c r="N62">
        <v>4</v>
      </c>
      <c r="O62">
        <v>5</v>
      </c>
      <c r="P62">
        <v>2</v>
      </c>
      <c r="Q62">
        <v>3</v>
      </c>
      <c r="R62">
        <v>0</v>
      </c>
      <c r="S62">
        <v>3</v>
      </c>
      <c r="T62">
        <v>1</v>
      </c>
      <c r="U62">
        <v>3</v>
      </c>
      <c r="V62">
        <v>1</v>
      </c>
      <c r="W62">
        <v>4</v>
      </c>
      <c r="X62">
        <v>1</v>
      </c>
      <c r="Y62">
        <v>1</v>
      </c>
      <c r="Z62">
        <v>0</v>
      </c>
      <c r="AA62">
        <v>1</v>
      </c>
      <c r="AB62">
        <v>1</v>
      </c>
      <c r="AC62">
        <v>3</v>
      </c>
      <c r="AD62">
        <v>1</v>
      </c>
      <c r="AE62">
        <v>4</v>
      </c>
      <c r="AF62">
        <v>1</v>
      </c>
      <c r="AG62">
        <v>0</v>
      </c>
      <c r="AH62">
        <v>0</v>
      </c>
      <c r="AI62">
        <v>0</v>
      </c>
      <c r="AJ62">
        <v>0</v>
      </c>
      <c r="AK62">
        <v>1</v>
      </c>
      <c r="AL62">
        <v>0</v>
      </c>
      <c r="AM62">
        <v>1</v>
      </c>
      <c r="AN62">
        <v>1</v>
      </c>
      <c r="AO62">
        <v>11</v>
      </c>
      <c r="AP62">
        <v>2</v>
      </c>
      <c r="AQ62">
        <v>13</v>
      </c>
      <c r="AR62">
        <v>5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12</v>
      </c>
      <c r="CL62">
        <v>6</v>
      </c>
      <c r="CM62">
        <v>18</v>
      </c>
      <c r="CN62">
        <v>7</v>
      </c>
    </row>
    <row r="63" spans="1:92" x14ac:dyDescent="0.25">
      <c r="A63">
        <v>17010000</v>
      </c>
      <c r="B63" t="s">
        <v>92</v>
      </c>
      <c r="C63">
        <v>17010071</v>
      </c>
      <c r="D63" t="s">
        <v>154</v>
      </c>
      <c r="E63">
        <v>3</v>
      </c>
      <c r="F63">
        <v>2</v>
      </c>
      <c r="G63">
        <v>5</v>
      </c>
      <c r="H63">
        <v>1</v>
      </c>
      <c r="I63">
        <v>4</v>
      </c>
      <c r="J63">
        <v>1</v>
      </c>
      <c r="K63">
        <v>5</v>
      </c>
      <c r="L63">
        <v>1</v>
      </c>
      <c r="M63">
        <v>7</v>
      </c>
      <c r="N63">
        <v>3</v>
      </c>
      <c r="O63">
        <v>10</v>
      </c>
      <c r="P63">
        <v>2</v>
      </c>
      <c r="Q63">
        <v>3</v>
      </c>
      <c r="R63">
        <v>1</v>
      </c>
      <c r="S63">
        <v>4</v>
      </c>
      <c r="T63">
        <v>1</v>
      </c>
      <c r="U63">
        <v>1</v>
      </c>
      <c r="V63">
        <v>1</v>
      </c>
      <c r="W63">
        <v>2</v>
      </c>
      <c r="X63">
        <v>1</v>
      </c>
      <c r="Y63">
        <v>0</v>
      </c>
      <c r="Z63">
        <v>2</v>
      </c>
      <c r="AA63">
        <v>2</v>
      </c>
      <c r="AB63">
        <v>1</v>
      </c>
      <c r="AC63">
        <v>3</v>
      </c>
      <c r="AD63">
        <v>1</v>
      </c>
      <c r="AE63">
        <v>4</v>
      </c>
      <c r="AF63">
        <v>1</v>
      </c>
      <c r="AG63">
        <v>3</v>
      </c>
      <c r="AH63">
        <v>0</v>
      </c>
      <c r="AI63">
        <v>3</v>
      </c>
      <c r="AJ63">
        <v>1</v>
      </c>
      <c r="AK63">
        <v>4</v>
      </c>
      <c r="AL63">
        <v>1</v>
      </c>
      <c r="AM63">
        <v>5</v>
      </c>
      <c r="AN63">
        <v>1</v>
      </c>
      <c r="AO63">
        <v>14</v>
      </c>
      <c r="AP63">
        <v>6</v>
      </c>
      <c r="AQ63">
        <v>20</v>
      </c>
      <c r="AR63">
        <v>6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21</v>
      </c>
      <c r="CL63">
        <v>9</v>
      </c>
      <c r="CM63">
        <v>30</v>
      </c>
      <c r="CN63">
        <v>8</v>
      </c>
    </row>
    <row r="64" spans="1:92" x14ac:dyDescent="0.25">
      <c r="A64">
        <v>17010000</v>
      </c>
      <c r="B64" t="s">
        <v>92</v>
      </c>
      <c r="C64">
        <v>17010072</v>
      </c>
      <c r="D64" t="s">
        <v>155</v>
      </c>
      <c r="E64">
        <v>1</v>
      </c>
      <c r="F64">
        <v>2</v>
      </c>
      <c r="G64">
        <v>3</v>
      </c>
      <c r="H64">
        <v>1</v>
      </c>
      <c r="I64">
        <v>2</v>
      </c>
      <c r="J64">
        <v>2</v>
      </c>
      <c r="K64">
        <v>4</v>
      </c>
      <c r="L64">
        <v>1</v>
      </c>
      <c r="M64">
        <v>3</v>
      </c>
      <c r="N64">
        <v>4</v>
      </c>
      <c r="O64">
        <v>7</v>
      </c>
      <c r="P64">
        <v>2</v>
      </c>
      <c r="Q64">
        <v>7</v>
      </c>
      <c r="R64">
        <v>3</v>
      </c>
      <c r="S64">
        <v>10</v>
      </c>
      <c r="T64">
        <v>1</v>
      </c>
      <c r="U64">
        <v>3</v>
      </c>
      <c r="V64">
        <v>2</v>
      </c>
      <c r="W64">
        <v>5</v>
      </c>
      <c r="X64">
        <v>1</v>
      </c>
      <c r="Y64">
        <v>5</v>
      </c>
      <c r="Z64">
        <v>2</v>
      </c>
      <c r="AA64">
        <v>7</v>
      </c>
      <c r="AB64">
        <v>1</v>
      </c>
      <c r="AC64">
        <v>2</v>
      </c>
      <c r="AD64">
        <v>4</v>
      </c>
      <c r="AE64">
        <v>6</v>
      </c>
      <c r="AF64">
        <v>1</v>
      </c>
      <c r="AG64">
        <v>6</v>
      </c>
      <c r="AH64">
        <v>1</v>
      </c>
      <c r="AI64">
        <v>7</v>
      </c>
      <c r="AJ64">
        <v>1</v>
      </c>
      <c r="AK64">
        <v>8</v>
      </c>
      <c r="AL64">
        <v>4</v>
      </c>
      <c r="AM64">
        <v>12</v>
      </c>
      <c r="AN64">
        <v>1</v>
      </c>
      <c r="AO64">
        <v>31</v>
      </c>
      <c r="AP64">
        <v>16</v>
      </c>
      <c r="AQ64">
        <v>47</v>
      </c>
      <c r="AR64">
        <v>6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34</v>
      </c>
      <c r="CL64">
        <v>20</v>
      </c>
      <c r="CM64">
        <v>54</v>
      </c>
      <c r="CN64">
        <v>8</v>
      </c>
    </row>
    <row r="65" spans="1:92" x14ac:dyDescent="0.25">
      <c r="A65">
        <v>17010000</v>
      </c>
      <c r="B65" t="s">
        <v>92</v>
      </c>
      <c r="C65">
        <v>17010073</v>
      </c>
      <c r="D65" t="s">
        <v>156</v>
      </c>
      <c r="E65">
        <v>2</v>
      </c>
      <c r="F65">
        <v>1</v>
      </c>
      <c r="G65">
        <v>3</v>
      </c>
      <c r="H65">
        <v>1</v>
      </c>
      <c r="I65">
        <v>2</v>
      </c>
      <c r="J65">
        <v>2</v>
      </c>
      <c r="K65">
        <v>4</v>
      </c>
      <c r="L65">
        <v>1</v>
      </c>
      <c r="M65">
        <v>4</v>
      </c>
      <c r="N65">
        <v>3</v>
      </c>
      <c r="O65">
        <v>7</v>
      </c>
      <c r="P65">
        <v>2</v>
      </c>
      <c r="Q65">
        <v>0</v>
      </c>
      <c r="R65">
        <v>4</v>
      </c>
      <c r="S65">
        <v>4</v>
      </c>
      <c r="T65">
        <v>1</v>
      </c>
      <c r="U65">
        <v>4</v>
      </c>
      <c r="V65">
        <v>1</v>
      </c>
      <c r="W65">
        <v>5</v>
      </c>
      <c r="X65">
        <v>1</v>
      </c>
      <c r="Y65">
        <v>2</v>
      </c>
      <c r="Z65">
        <v>5</v>
      </c>
      <c r="AA65">
        <v>7</v>
      </c>
      <c r="AB65">
        <v>1</v>
      </c>
      <c r="AC65">
        <v>4</v>
      </c>
      <c r="AD65">
        <v>1</v>
      </c>
      <c r="AE65">
        <v>5</v>
      </c>
      <c r="AF65">
        <v>1</v>
      </c>
      <c r="AG65">
        <v>2</v>
      </c>
      <c r="AH65">
        <v>4</v>
      </c>
      <c r="AI65">
        <v>6</v>
      </c>
      <c r="AJ65">
        <v>1</v>
      </c>
      <c r="AK65">
        <v>8</v>
      </c>
      <c r="AL65">
        <v>8</v>
      </c>
      <c r="AM65">
        <v>16</v>
      </c>
      <c r="AN65">
        <v>1</v>
      </c>
      <c r="AO65">
        <v>20</v>
      </c>
      <c r="AP65">
        <v>23</v>
      </c>
      <c r="AQ65">
        <v>43</v>
      </c>
      <c r="AR65">
        <v>6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24</v>
      </c>
      <c r="CL65">
        <v>26</v>
      </c>
      <c r="CM65">
        <v>50</v>
      </c>
      <c r="CN65">
        <v>8</v>
      </c>
    </row>
    <row r="66" spans="1:92" x14ac:dyDescent="0.25">
      <c r="A66">
        <v>17010000</v>
      </c>
      <c r="B66" t="s">
        <v>92</v>
      </c>
      <c r="C66">
        <v>17010075</v>
      </c>
      <c r="D66" t="s">
        <v>157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</row>
    <row r="67" spans="1:92" x14ac:dyDescent="0.25">
      <c r="A67">
        <v>17010000</v>
      </c>
      <c r="B67" t="s">
        <v>92</v>
      </c>
      <c r="C67">
        <v>17010076</v>
      </c>
      <c r="D67" t="s">
        <v>158</v>
      </c>
      <c r="E67">
        <v>5</v>
      </c>
      <c r="F67">
        <v>2</v>
      </c>
      <c r="G67">
        <v>7</v>
      </c>
      <c r="H67">
        <v>1</v>
      </c>
      <c r="I67">
        <v>4</v>
      </c>
      <c r="J67">
        <v>2</v>
      </c>
      <c r="K67">
        <v>6</v>
      </c>
      <c r="L67">
        <v>1</v>
      </c>
      <c r="M67">
        <v>9</v>
      </c>
      <c r="N67">
        <v>4</v>
      </c>
      <c r="O67">
        <v>13</v>
      </c>
      <c r="P67">
        <v>2</v>
      </c>
      <c r="Q67">
        <v>5</v>
      </c>
      <c r="R67">
        <v>5</v>
      </c>
      <c r="S67">
        <v>10</v>
      </c>
      <c r="T67">
        <v>1</v>
      </c>
      <c r="U67">
        <v>4</v>
      </c>
      <c r="V67">
        <v>7</v>
      </c>
      <c r="W67">
        <v>11</v>
      </c>
      <c r="X67">
        <v>1</v>
      </c>
      <c r="Y67">
        <v>4</v>
      </c>
      <c r="Z67">
        <v>5</v>
      </c>
      <c r="AA67">
        <v>9</v>
      </c>
      <c r="AB67">
        <v>1</v>
      </c>
      <c r="AC67">
        <v>1</v>
      </c>
      <c r="AD67">
        <v>3</v>
      </c>
      <c r="AE67">
        <v>4</v>
      </c>
      <c r="AF67">
        <v>1</v>
      </c>
      <c r="AG67">
        <v>6</v>
      </c>
      <c r="AH67">
        <v>3</v>
      </c>
      <c r="AI67">
        <v>9</v>
      </c>
      <c r="AJ67">
        <v>1</v>
      </c>
      <c r="AK67">
        <v>1</v>
      </c>
      <c r="AL67">
        <v>4</v>
      </c>
      <c r="AM67">
        <v>5</v>
      </c>
      <c r="AN67">
        <v>1</v>
      </c>
      <c r="AO67">
        <v>21</v>
      </c>
      <c r="AP67">
        <v>27</v>
      </c>
      <c r="AQ67">
        <v>48</v>
      </c>
      <c r="AR67">
        <v>6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30</v>
      </c>
      <c r="CL67">
        <v>31</v>
      </c>
      <c r="CM67">
        <v>61</v>
      </c>
      <c r="CN67">
        <v>8</v>
      </c>
    </row>
    <row r="68" spans="1:92" x14ac:dyDescent="0.25">
      <c r="A68">
        <v>17010000</v>
      </c>
      <c r="B68" t="s">
        <v>92</v>
      </c>
      <c r="C68">
        <v>17010077</v>
      </c>
      <c r="D68" t="s">
        <v>159</v>
      </c>
      <c r="E68">
        <v>14</v>
      </c>
      <c r="F68">
        <v>12</v>
      </c>
      <c r="G68">
        <v>26</v>
      </c>
      <c r="H68">
        <v>1</v>
      </c>
      <c r="I68">
        <v>7</v>
      </c>
      <c r="J68">
        <v>8</v>
      </c>
      <c r="K68">
        <v>15</v>
      </c>
      <c r="L68">
        <v>1</v>
      </c>
      <c r="M68">
        <v>21</v>
      </c>
      <c r="N68">
        <v>20</v>
      </c>
      <c r="O68">
        <v>41</v>
      </c>
      <c r="P68">
        <v>2</v>
      </c>
      <c r="Q68">
        <v>5</v>
      </c>
      <c r="R68">
        <v>11</v>
      </c>
      <c r="S68">
        <v>16</v>
      </c>
      <c r="T68">
        <v>1</v>
      </c>
      <c r="U68">
        <v>10</v>
      </c>
      <c r="V68">
        <v>5</v>
      </c>
      <c r="W68">
        <v>15</v>
      </c>
      <c r="X68">
        <v>1</v>
      </c>
      <c r="Y68">
        <v>9</v>
      </c>
      <c r="Z68">
        <v>11</v>
      </c>
      <c r="AA68">
        <v>20</v>
      </c>
      <c r="AB68">
        <v>1</v>
      </c>
      <c r="AC68">
        <v>14</v>
      </c>
      <c r="AD68">
        <v>9</v>
      </c>
      <c r="AE68">
        <v>23</v>
      </c>
      <c r="AF68">
        <v>1</v>
      </c>
      <c r="AG68">
        <v>14</v>
      </c>
      <c r="AH68">
        <v>11</v>
      </c>
      <c r="AI68">
        <v>25</v>
      </c>
      <c r="AJ68">
        <v>1</v>
      </c>
      <c r="AK68">
        <v>14</v>
      </c>
      <c r="AL68">
        <v>20</v>
      </c>
      <c r="AM68">
        <v>34</v>
      </c>
      <c r="AN68">
        <v>1</v>
      </c>
      <c r="AO68">
        <v>66</v>
      </c>
      <c r="AP68">
        <v>67</v>
      </c>
      <c r="AQ68">
        <v>133</v>
      </c>
      <c r="AR68">
        <v>6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87</v>
      </c>
      <c r="CL68">
        <v>87</v>
      </c>
      <c r="CM68">
        <v>174</v>
      </c>
      <c r="CN68">
        <v>8</v>
      </c>
    </row>
    <row r="69" spans="1:92" x14ac:dyDescent="0.25">
      <c r="A69">
        <v>17010000</v>
      </c>
      <c r="B69" t="s">
        <v>92</v>
      </c>
      <c r="C69">
        <v>17010078</v>
      </c>
      <c r="D69" t="s">
        <v>160</v>
      </c>
      <c r="E69">
        <v>1</v>
      </c>
      <c r="F69">
        <v>2</v>
      </c>
      <c r="G69">
        <v>3</v>
      </c>
      <c r="H69">
        <v>1</v>
      </c>
      <c r="I69">
        <v>6</v>
      </c>
      <c r="J69">
        <v>6</v>
      </c>
      <c r="K69">
        <v>12</v>
      </c>
      <c r="L69">
        <v>1</v>
      </c>
      <c r="M69">
        <v>7</v>
      </c>
      <c r="N69">
        <v>8</v>
      </c>
      <c r="O69">
        <v>15</v>
      </c>
      <c r="P69">
        <v>2</v>
      </c>
      <c r="Q69">
        <v>3</v>
      </c>
      <c r="R69">
        <v>6</v>
      </c>
      <c r="S69">
        <v>9</v>
      </c>
      <c r="T69">
        <v>1</v>
      </c>
      <c r="U69">
        <v>1</v>
      </c>
      <c r="V69">
        <v>7</v>
      </c>
      <c r="W69">
        <v>8</v>
      </c>
      <c r="X69">
        <v>1</v>
      </c>
      <c r="Y69">
        <v>6</v>
      </c>
      <c r="Z69">
        <v>2</v>
      </c>
      <c r="AA69">
        <v>8</v>
      </c>
      <c r="AB69">
        <v>1</v>
      </c>
      <c r="AC69">
        <v>7</v>
      </c>
      <c r="AD69">
        <v>6</v>
      </c>
      <c r="AE69">
        <v>13</v>
      </c>
      <c r="AF69">
        <v>1</v>
      </c>
      <c r="AG69">
        <v>2</v>
      </c>
      <c r="AH69">
        <v>3</v>
      </c>
      <c r="AI69">
        <v>5</v>
      </c>
      <c r="AJ69">
        <v>1</v>
      </c>
      <c r="AK69">
        <v>7</v>
      </c>
      <c r="AL69">
        <v>8</v>
      </c>
      <c r="AM69">
        <v>15</v>
      </c>
      <c r="AN69">
        <v>1</v>
      </c>
      <c r="AO69">
        <v>26</v>
      </c>
      <c r="AP69">
        <v>32</v>
      </c>
      <c r="AQ69">
        <v>58</v>
      </c>
      <c r="AR69">
        <v>6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33</v>
      </c>
      <c r="CL69">
        <v>40</v>
      </c>
      <c r="CM69">
        <v>73</v>
      </c>
      <c r="CN69">
        <v>8</v>
      </c>
    </row>
    <row r="70" spans="1:92" x14ac:dyDescent="0.25">
      <c r="A70">
        <v>17010000</v>
      </c>
      <c r="B70" t="s">
        <v>92</v>
      </c>
      <c r="C70">
        <v>17010079</v>
      </c>
      <c r="D70" t="s">
        <v>161</v>
      </c>
      <c r="E70">
        <v>6</v>
      </c>
      <c r="F70">
        <v>3</v>
      </c>
      <c r="G70">
        <v>9</v>
      </c>
      <c r="H70">
        <v>1</v>
      </c>
      <c r="I70">
        <v>4</v>
      </c>
      <c r="J70">
        <v>4</v>
      </c>
      <c r="K70">
        <v>8</v>
      </c>
      <c r="L70">
        <v>1</v>
      </c>
      <c r="M70">
        <v>10</v>
      </c>
      <c r="N70">
        <v>7</v>
      </c>
      <c r="O70">
        <v>17</v>
      </c>
      <c r="P70">
        <v>2</v>
      </c>
      <c r="Q70">
        <v>4</v>
      </c>
      <c r="R70">
        <v>4</v>
      </c>
      <c r="S70">
        <v>8</v>
      </c>
      <c r="T70">
        <v>1</v>
      </c>
      <c r="U70">
        <v>4</v>
      </c>
      <c r="V70">
        <v>4</v>
      </c>
      <c r="W70">
        <v>8</v>
      </c>
      <c r="X70">
        <v>1</v>
      </c>
      <c r="Y70">
        <v>2</v>
      </c>
      <c r="Z70">
        <v>4</v>
      </c>
      <c r="AA70">
        <v>6</v>
      </c>
      <c r="AB70">
        <v>1</v>
      </c>
      <c r="AC70">
        <v>2</v>
      </c>
      <c r="AD70">
        <v>6</v>
      </c>
      <c r="AE70">
        <v>8</v>
      </c>
      <c r="AF70">
        <v>1</v>
      </c>
      <c r="AG70">
        <v>7</v>
      </c>
      <c r="AH70">
        <v>4</v>
      </c>
      <c r="AI70">
        <v>11</v>
      </c>
      <c r="AJ70">
        <v>1</v>
      </c>
      <c r="AK70">
        <v>4</v>
      </c>
      <c r="AL70">
        <v>4</v>
      </c>
      <c r="AM70">
        <v>8</v>
      </c>
      <c r="AN70">
        <v>1</v>
      </c>
      <c r="AO70">
        <v>23</v>
      </c>
      <c r="AP70">
        <v>26</v>
      </c>
      <c r="AQ70">
        <v>49</v>
      </c>
      <c r="AR70">
        <v>6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33</v>
      </c>
      <c r="CL70">
        <v>33</v>
      </c>
      <c r="CM70">
        <v>66</v>
      </c>
      <c r="CN70">
        <v>8</v>
      </c>
    </row>
    <row r="71" spans="1:92" x14ac:dyDescent="0.25">
      <c r="A71">
        <v>17010000</v>
      </c>
      <c r="B71" t="s">
        <v>92</v>
      </c>
      <c r="C71">
        <v>17010081</v>
      </c>
      <c r="D71" t="s">
        <v>162</v>
      </c>
      <c r="E71">
        <v>10</v>
      </c>
      <c r="F71">
        <v>11</v>
      </c>
      <c r="G71">
        <v>21</v>
      </c>
      <c r="H71">
        <v>1</v>
      </c>
      <c r="I71">
        <v>14</v>
      </c>
      <c r="J71">
        <v>8</v>
      </c>
      <c r="K71">
        <v>22</v>
      </c>
      <c r="L71">
        <v>1</v>
      </c>
      <c r="M71">
        <v>24</v>
      </c>
      <c r="N71">
        <v>19</v>
      </c>
      <c r="O71">
        <v>43</v>
      </c>
      <c r="P71">
        <v>2</v>
      </c>
      <c r="Q71">
        <v>8</v>
      </c>
      <c r="R71">
        <v>12</v>
      </c>
      <c r="S71">
        <v>20</v>
      </c>
      <c r="T71">
        <v>1</v>
      </c>
      <c r="U71">
        <v>12</v>
      </c>
      <c r="V71">
        <v>12</v>
      </c>
      <c r="W71">
        <v>24</v>
      </c>
      <c r="X71">
        <v>1</v>
      </c>
      <c r="Y71">
        <v>6</v>
      </c>
      <c r="Z71">
        <v>4</v>
      </c>
      <c r="AA71">
        <v>10</v>
      </c>
      <c r="AB71">
        <v>1</v>
      </c>
      <c r="AC71">
        <v>9</v>
      </c>
      <c r="AD71">
        <v>7</v>
      </c>
      <c r="AE71">
        <v>16</v>
      </c>
      <c r="AF71">
        <v>1</v>
      </c>
      <c r="AG71">
        <v>14</v>
      </c>
      <c r="AH71">
        <v>9</v>
      </c>
      <c r="AI71">
        <v>23</v>
      </c>
      <c r="AJ71">
        <v>1</v>
      </c>
      <c r="AK71">
        <v>9</v>
      </c>
      <c r="AL71">
        <v>8</v>
      </c>
      <c r="AM71">
        <v>17</v>
      </c>
      <c r="AN71">
        <v>1</v>
      </c>
      <c r="AO71">
        <v>58</v>
      </c>
      <c r="AP71">
        <v>52</v>
      </c>
      <c r="AQ71">
        <v>110</v>
      </c>
      <c r="AR71">
        <v>6</v>
      </c>
      <c r="AS71">
        <v>4</v>
      </c>
      <c r="AT71">
        <v>6</v>
      </c>
      <c r="AU71">
        <v>10</v>
      </c>
      <c r="AV71">
        <v>1</v>
      </c>
      <c r="AW71">
        <v>9</v>
      </c>
      <c r="AX71">
        <v>7</v>
      </c>
      <c r="AY71">
        <v>16</v>
      </c>
      <c r="AZ71">
        <v>1</v>
      </c>
      <c r="BA71">
        <v>16</v>
      </c>
      <c r="BB71">
        <v>12</v>
      </c>
      <c r="BC71">
        <v>28</v>
      </c>
      <c r="BD71">
        <v>1</v>
      </c>
      <c r="BE71">
        <v>29</v>
      </c>
      <c r="BF71">
        <v>25</v>
      </c>
      <c r="BG71">
        <v>54</v>
      </c>
      <c r="BH71">
        <v>3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111</v>
      </c>
      <c r="CL71">
        <v>96</v>
      </c>
      <c r="CM71">
        <v>207</v>
      </c>
      <c r="CN71">
        <v>11</v>
      </c>
    </row>
    <row r="72" spans="1:92" x14ac:dyDescent="0.25">
      <c r="A72">
        <v>17010000</v>
      </c>
      <c r="B72" t="s">
        <v>92</v>
      </c>
      <c r="C72">
        <v>17010082</v>
      </c>
      <c r="D72" t="s">
        <v>163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</row>
    <row r="73" spans="1:92" x14ac:dyDescent="0.25">
      <c r="A73">
        <v>17010000</v>
      </c>
      <c r="B73" t="s">
        <v>92</v>
      </c>
      <c r="C73">
        <v>17010083</v>
      </c>
      <c r="D73" t="s">
        <v>164</v>
      </c>
      <c r="E73">
        <v>3</v>
      </c>
      <c r="F73">
        <v>1</v>
      </c>
      <c r="G73">
        <v>4</v>
      </c>
      <c r="H73">
        <v>1</v>
      </c>
      <c r="I73">
        <v>2</v>
      </c>
      <c r="J73">
        <v>2</v>
      </c>
      <c r="K73">
        <v>4</v>
      </c>
      <c r="L73">
        <v>1</v>
      </c>
      <c r="M73">
        <v>5</v>
      </c>
      <c r="N73">
        <v>3</v>
      </c>
      <c r="O73">
        <v>8</v>
      </c>
      <c r="P73">
        <v>2</v>
      </c>
      <c r="Q73">
        <v>4</v>
      </c>
      <c r="R73">
        <v>4</v>
      </c>
      <c r="S73">
        <v>8</v>
      </c>
      <c r="T73">
        <v>1</v>
      </c>
      <c r="U73">
        <v>9</v>
      </c>
      <c r="V73">
        <v>5</v>
      </c>
      <c r="W73">
        <v>14</v>
      </c>
      <c r="X73">
        <v>1</v>
      </c>
      <c r="Y73">
        <v>5</v>
      </c>
      <c r="Z73">
        <v>5</v>
      </c>
      <c r="AA73">
        <v>10</v>
      </c>
      <c r="AB73">
        <v>1</v>
      </c>
      <c r="AC73">
        <v>2</v>
      </c>
      <c r="AD73">
        <v>4</v>
      </c>
      <c r="AE73">
        <v>6</v>
      </c>
      <c r="AF73">
        <v>1</v>
      </c>
      <c r="AG73">
        <v>4</v>
      </c>
      <c r="AH73">
        <v>5</v>
      </c>
      <c r="AI73">
        <v>9</v>
      </c>
      <c r="AJ73">
        <v>1</v>
      </c>
      <c r="AK73">
        <v>8</v>
      </c>
      <c r="AL73">
        <v>3</v>
      </c>
      <c r="AM73">
        <v>11</v>
      </c>
      <c r="AN73">
        <v>1</v>
      </c>
      <c r="AO73">
        <v>32</v>
      </c>
      <c r="AP73">
        <v>26</v>
      </c>
      <c r="AQ73">
        <v>58</v>
      </c>
      <c r="AR73">
        <v>6</v>
      </c>
      <c r="AS73">
        <v>9</v>
      </c>
      <c r="AT73">
        <v>3</v>
      </c>
      <c r="AU73">
        <v>12</v>
      </c>
      <c r="AV73">
        <v>1</v>
      </c>
      <c r="AW73">
        <v>7</v>
      </c>
      <c r="AX73">
        <v>2</v>
      </c>
      <c r="AY73">
        <v>9</v>
      </c>
      <c r="AZ73">
        <v>1</v>
      </c>
      <c r="BA73">
        <v>5</v>
      </c>
      <c r="BB73">
        <v>5</v>
      </c>
      <c r="BC73">
        <v>10</v>
      </c>
      <c r="BD73">
        <v>1</v>
      </c>
      <c r="BE73">
        <v>21</v>
      </c>
      <c r="BF73">
        <v>10</v>
      </c>
      <c r="BG73">
        <v>31</v>
      </c>
      <c r="BH73">
        <v>3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58</v>
      </c>
      <c r="CL73">
        <v>39</v>
      </c>
      <c r="CM73">
        <v>97</v>
      </c>
      <c r="CN73">
        <v>11</v>
      </c>
    </row>
    <row r="74" spans="1:92" x14ac:dyDescent="0.25">
      <c r="A74">
        <v>17010000</v>
      </c>
      <c r="B74" t="s">
        <v>92</v>
      </c>
      <c r="C74">
        <v>17010084</v>
      </c>
      <c r="D74" t="s">
        <v>165</v>
      </c>
      <c r="E74">
        <v>3</v>
      </c>
      <c r="F74">
        <v>5</v>
      </c>
      <c r="G74">
        <v>8</v>
      </c>
      <c r="H74">
        <v>1</v>
      </c>
      <c r="I74">
        <v>5</v>
      </c>
      <c r="J74">
        <v>3</v>
      </c>
      <c r="K74">
        <v>8</v>
      </c>
      <c r="L74">
        <v>1</v>
      </c>
      <c r="M74">
        <v>8</v>
      </c>
      <c r="N74">
        <v>8</v>
      </c>
      <c r="O74">
        <v>16</v>
      </c>
      <c r="P74">
        <v>2</v>
      </c>
      <c r="Q74">
        <v>1</v>
      </c>
      <c r="R74">
        <v>4</v>
      </c>
      <c r="S74">
        <v>5</v>
      </c>
      <c r="T74">
        <v>1</v>
      </c>
      <c r="U74">
        <v>2</v>
      </c>
      <c r="V74">
        <v>2</v>
      </c>
      <c r="W74">
        <v>4</v>
      </c>
      <c r="X74">
        <v>1</v>
      </c>
      <c r="Y74">
        <v>3</v>
      </c>
      <c r="Z74">
        <v>4</v>
      </c>
      <c r="AA74">
        <v>7</v>
      </c>
      <c r="AB74">
        <v>1</v>
      </c>
      <c r="AC74">
        <v>1</v>
      </c>
      <c r="AD74">
        <v>3</v>
      </c>
      <c r="AE74">
        <v>4</v>
      </c>
      <c r="AF74">
        <v>1</v>
      </c>
      <c r="AG74">
        <v>3</v>
      </c>
      <c r="AH74">
        <v>4</v>
      </c>
      <c r="AI74">
        <v>7</v>
      </c>
      <c r="AJ74">
        <v>1</v>
      </c>
      <c r="AK74">
        <v>2</v>
      </c>
      <c r="AL74">
        <v>5</v>
      </c>
      <c r="AM74">
        <v>7</v>
      </c>
      <c r="AN74">
        <v>1</v>
      </c>
      <c r="AO74">
        <v>12</v>
      </c>
      <c r="AP74">
        <v>22</v>
      </c>
      <c r="AQ74">
        <v>34</v>
      </c>
      <c r="AR74">
        <v>6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20</v>
      </c>
      <c r="CL74">
        <v>30</v>
      </c>
      <c r="CM74">
        <v>50</v>
      </c>
      <c r="CN74">
        <v>8</v>
      </c>
    </row>
    <row r="75" spans="1:92" x14ac:dyDescent="0.25">
      <c r="A75">
        <v>17010000</v>
      </c>
      <c r="B75" t="s">
        <v>92</v>
      </c>
      <c r="C75">
        <v>17010086</v>
      </c>
      <c r="D75" t="s">
        <v>166</v>
      </c>
      <c r="E75">
        <v>4</v>
      </c>
      <c r="F75">
        <v>3</v>
      </c>
      <c r="G75">
        <v>7</v>
      </c>
      <c r="H75">
        <v>1</v>
      </c>
      <c r="I75">
        <v>1</v>
      </c>
      <c r="J75">
        <v>1</v>
      </c>
      <c r="K75">
        <v>2</v>
      </c>
      <c r="L75">
        <v>1</v>
      </c>
      <c r="M75">
        <v>5</v>
      </c>
      <c r="N75">
        <v>4</v>
      </c>
      <c r="O75">
        <v>9</v>
      </c>
      <c r="P75">
        <v>2</v>
      </c>
      <c r="Q75">
        <v>8</v>
      </c>
      <c r="R75">
        <v>1</v>
      </c>
      <c r="S75">
        <v>9</v>
      </c>
      <c r="T75">
        <v>1</v>
      </c>
      <c r="U75">
        <v>0</v>
      </c>
      <c r="V75">
        <v>0</v>
      </c>
      <c r="W75">
        <v>0</v>
      </c>
      <c r="X75">
        <v>0</v>
      </c>
      <c r="Y75">
        <v>3</v>
      </c>
      <c r="Z75">
        <v>4</v>
      </c>
      <c r="AA75">
        <v>7</v>
      </c>
      <c r="AB75">
        <v>1</v>
      </c>
      <c r="AC75">
        <v>7</v>
      </c>
      <c r="AD75">
        <v>1</v>
      </c>
      <c r="AE75">
        <v>8</v>
      </c>
      <c r="AF75">
        <v>1</v>
      </c>
      <c r="AG75">
        <v>8</v>
      </c>
      <c r="AH75">
        <v>4</v>
      </c>
      <c r="AI75">
        <v>12</v>
      </c>
      <c r="AJ75">
        <v>1</v>
      </c>
      <c r="AK75">
        <v>5</v>
      </c>
      <c r="AL75">
        <v>3</v>
      </c>
      <c r="AM75">
        <v>8</v>
      </c>
      <c r="AN75">
        <v>1</v>
      </c>
      <c r="AO75">
        <v>31</v>
      </c>
      <c r="AP75">
        <v>13</v>
      </c>
      <c r="AQ75">
        <v>44</v>
      </c>
      <c r="AR75">
        <v>5</v>
      </c>
      <c r="AS75">
        <v>3</v>
      </c>
      <c r="AT75">
        <v>2</v>
      </c>
      <c r="AU75">
        <v>5</v>
      </c>
      <c r="AV75">
        <v>1</v>
      </c>
      <c r="AW75">
        <v>6</v>
      </c>
      <c r="AX75">
        <v>2</v>
      </c>
      <c r="AY75">
        <v>8</v>
      </c>
      <c r="AZ75">
        <v>1</v>
      </c>
      <c r="BA75">
        <v>2</v>
      </c>
      <c r="BB75">
        <v>0</v>
      </c>
      <c r="BC75">
        <v>2</v>
      </c>
      <c r="BD75">
        <v>1</v>
      </c>
      <c r="BE75">
        <v>11</v>
      </c>
      <c r="BF75">
        <v>4</v>
      </c>
      <c r="BG75">
        <v>15</v>
      </c>
      <c r="BH75">
        <v>3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47</v>
      </c>
      <c r="CL75">
        <v>21</v>
      </c>
      <c r="CM75">
        <v>68</v>
      </c>
      <c r="CN75">
        <v>10</v>
      </c>
    </row>
    <row r="76" spans="1:92" x14ac:dyDescent="0.25">
      <c r="A76">
        <v>17010000</v>
      </c>
      <c r="B76" t="s">
        <v>92</v>
      </c>
      <c r="C76">
        <v>17010088</v>
      </c>
      <c r="D76" t="s">
        <v>167</v>
      </c>
      <c r="E76">
        <v>8</v>
      </c>
      <c r="F76">
        <v>6</v>
      </c>
      <c r="G76">
        <v>14</v>
      </c>
      <c r="H76">
        <v>1</v>
      </c>
      <c r="I76">
        <v>2</v>
      </c>
      <c r="J76">
        <v>9</v>
      </c>
      <c r="K76">
        <v>11</v>
      </c>
      <c r="L76">
        <v>1</v>
      </c>
      <c r="M76">
        <v>10</v>
      </c>
      <c r="N76">
        <v>15</v>
      </c>
      <c r="O76">
        <v>25</v>
      </c>
      <c r="P76">
        <v>2</v>
      </c>
      <c r="Q76">
        <v>0</v>
      </c>
      <c r="R76">
        <v>3</v>
      </c>
      <c r="S76">
        <v>3</v>
      </c>
      <c r="T76">
        <v>1</v>
      </c>
      <c r="U76">
        <v>4</v>
      </c>
      <c r="V76">
        <v>4</v>
      </c>
      <c r="W76">
        <v>8</v>
      </c>
      <c r="X76">
        <v>1</v>
      </c>
      <c r="Y76">
        <v>3</v>
      </c>
      <c r="Z76">
        <v>4</v>
      </c>
      <c r="AA76">
        <v>7</v>
      </c>
      <c r="AB76">
        <v>1</v>
      </c>
      <c r="AC76">
        <v>1</v>
      </c>
      <c r="AD76">
        <v>3</v>
      </c>
      <c r="AE76">
        <v>4</v>
      </c>
      <c r="AF76">
        <v>1</v>
      </c>
      <c r="AG76">
        <v>4</v>
      </c>
      <c r="AH76">
        <v>2</v>
      </c>
      <c r="AI76">
        <v>6</v>
      </c>
      <c r="AJ76">
        <v>1</v>
      </c>
      <c r="AK76">
        <v>4</v>
      </c>
      <c r="AL76">
        <v>5</v>
      </c>
      <c r="AM76">
        <v>9</v>
      </c>
      <c r="AN76">
        <v>1</v>
      </c>
      <c r="AO76">
        <v>16</v>
      </c>
      <c r="AP76">
        <v>21</v>
      </c>
      <c r="AQ76">
        <v>37</v>
      </c>
      <c r="AR76">
        <v>6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26</v>
      </c>
      <c r="CL76">
        <v>36</v>
      </c>
      <c r="CM76">
        <v>62</v>
      </c>
      <c r="CN76">
        <v>8</v>
      </c>
    </row>
    <row r="77" spans="1:92" x14ac:dyDescent="0.25">
      <c r="A77">
        <v>17010000</v>
      </c>
      <c r="B77" t="s">
        <v>92</v>
      </c>
      <c r="C77">
        <v>17010089</v>
      </c>
      <c r="D77" t="s">
        <v>168</v>
      </c>
      <c r="E77">
        <v>3</v>
      </c>
      <c r="F77">
        <v>9</v>
      </c>
      <c r="G77">
        <v>12</v>
      </c>
      <c r="H77">
        <v>1</v>
      </c>
      <c r="I77">
        <v>11</v>
      </c>
      <c r="J77">
        <v>15</v>
      </c>
      <c r="K77">
        <v>26</v>
      </c>
      <c r="L77">
        <v>1</v>
      </c>
      <c r="M77">
        <v>14</v>
      </c>
      <c r="N77">
        <v>24</v>
      </c>
      <c r="O77">
        <v>38</v>
      </c>
      <c r="P77">
        <v>2</v>
      </c>
      <c r="Q77">
        <v>9</v>
      </c>
      <c r="R77">
        <v>10</v>
      </c>
      <c r="S77">
        <v>19</v>
      </c>
      <c r="T77">
        <v>1</v>
      </c>
      <c r="U77">
        <v>14</v>
      </c>
      <c r="V77">
        <v>9</v>
      </c>
      <c r="W77">
        <v>23</v>
      </c>
      <c r="X77">
        <v>1</v>
      </c>
      <c r="Y77">
        <v>13</v>
      </c>
      <c r="Z77">
        <v>13</v>
      </c>
      <c r="AA77">
        <v>26</v>
      </c>
      <c r="AB77">
        <v>1</v>
      </c>
      <c r="AC77">
        <v>12</v>
      </c>
      <c r="AD77">
        <v>18</v>
      </c>
      <c r="AE77">
        <v>30</v>
      </c>
      <c r="AF77">
        <v>1</v>
      </c>
      <c r="AG77">
        <v>13</v>
      </c>
      <c r="AH77">
        <v>11</v>
      </c>
      <c r="AI77">
        <v>24</v>
      </c>
      <c r="AJ77">
        <v>1</v>
      </c>
      <c r="AK77">
        <v>18</v>
      </c>
      <c r="AL77">
        <v>14</v>
      </c>
      <c r="AM77">
        <v>32</v>
      </c>
      <c r="AN77">
        <v>1</v>
      </c>
      <c r="AO77">
        <v>79</v>
      </c>
      <c r="AP77">
        <v>75</v>
      </c>
      <c r="AQ77">
        <v>154</v>
      </c>
      <c r="AR77">
        <v>6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93</v>
      </c>
      <c r="CL77">
        <v>99</v>
      </c>
      <c r="CM77">
        <v>192</v>
      </c>
      <c r="CN77">
        <v>8</v>
      </c>
    </row>
    <row r="78" spans="1:92" x14ac:dyDescent="0.25">
      <c r="A78">
        <v>17010000</v>
      </c>
      <c r="B78" t="s">
        <v>92</v>
      </c>
      <c r="C78">
        <v>17010090</v>
      </c>
      <c r="D78" t="s">
        <v>169</v>
      </c>
      <c r="E78">
        <v>3</v>
      </c>
      <c r="F78">
        <v>3</v>
      </c>
      <c r="G78">
        <v>6</v>
      </c>
      <c r="H78">
        <v>1</v>
      </c>
      <c r="I78">
        <v>1</v>
      </c>
      <c r="J78">
        <v>3</v>
      </c>
      <c r="K78">
        <v>4</v>
      </c>
      <c r="L78">
        <v>1</v>
      </c>
      <c r="M78">
        <v>4</v>
      </c>
      <c r="N78">
        <v>6</v>
      </c>
      <c r="O78">
        <v>10</v>
      </c>
      <c r="P78">
        <v>2</v>
      </c>
      <c r="Q78">
        <v>4</v>
      </c>
      <c r="R78">
        <v>3</v>
      </c>
      <c r="S78">
        <v>7</v>
      </c>
      <c r="T78">
        <v>1</v>
      </c>
      <c r="U78">
        <v>0</v>
      </c>
      <c r="V78">
        <v>3</v>
      </c>
      <c r="W78">
        <v>3</v>
      </c>
      <c r="X78">
        <v>1</v>
      </c>
      <c r="Y78">
        <v>1</v>
      </c>
      <c r="Z78">
        <v>1</v>
      </c>
      <c r="AA78">
        <v>2</v>
      </c>
      <c r="AB78">
        <v>1</v>
      </c>
      <c r="AC78">
        <v>6</v>
      </c>
      <c r="AD78">
        <v>2</v>
      </c>
      <c r="AE78">
        <v>8</v>
      </c>
      <c r="AF78">
        <v>1</v>
      </c>
      <c r="AG78">
        <v>2</v>
      </c>
      <c r="AH78">
        <v>1</v>
      </c>
      <c r="AI78">
        <v>3</v>
      </c>
      <c r="AJ78">
        <v>1</v>
      </c>
      <c r="AK78">
        <v>3</v>
      </c>
      <c r="AL78">
        <v>6</v>
      </c>
      <c r="AM78">
        <v>9</v>
      </c>
      <c r="AN78">
        <v>1</v>
      </c>
      <c r="AO78">
        <v>16</v>
      </c>
      <c r="AP78">
        <v>16</v>
      </c>
      <c r="AQ78">
        <v>32</v>
      </c>
      <c r="AR78">
        <v>6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20</v>
      </c>
      <c r="CL78">
        <v>22</v>
      </c>
      <c r="CM78">
        <v>42</v>
      </c>
      <c r="CN78">
        <v>8</v>
      </c>
    </row>
    <row r="79" spans="1:92" x14ac:dyDescent="0.25">
      <c r="A79">
        <v>17010000</v>
      </c>
      <c r="B79" t="s">
        <v>92</v>
      </c>
      <c r="C79">
        <v>17010091</v>
      </c>
      <c r="D79" t="s">
        <v>170</v>
      </c>
      <c r="E79">
        <v>3</v>
      </c>
      <c r="F79">
        <v>2</v>
      </c>
      <c r="G79">
        <v>5</v>
      </c>
      <c r="H79">
        <v>1</v>
      </c>
      <c r="I79">
        <v>1</v>
      </c>
      <c r="J79">
        <v>0</v>
      </c>
      <c r="K79">
        <v>1</v>
      </c>
      <c r="L79">
        <v>1</v>
      </c>
      <c r="M79">
        <v>4</v>
      </c>
      <c r="N79">
        <v>2</v>
      </c>
      <c r="O79">
        <v>6</v>
      </c>
      <c r="P79">
        <v>2</v>
      </c>
      <c r="Q79">
        <v>1</v>
      </c>
      <c r="R79">
        <v>2</v>
      </c>
      <c r="S79">
        <v>3</v>
      </c>
      <c r="T79">
        <v>1</v>
      </c>
      <c r="U79">
        <v>2</v>
      </c>
      <c r="V79">
        <v>1</v>
      </c>
      <c r="W79">
        <v>3</v>
      </c>
      <c r="X79">
        <v>1</v>
      </c>
      <c r="Y79">
        <v>0</v>
      </c>
      <c r="Z79">
        <v>3</v>
      </c>
      <c r="AA79">
        <v>3</v>
      </c>
      <c r="AB79">
        <v>1</v>
      </c>
      <c r="AC79">
        <v>4</v>
      </c>
      <c r="AD79">
        <v>6</v>
      </c>
      <c r="AE79">
        <v>10</v>
      </c>
      <c r="AF79">
        <v>1</v>
      </c>
      <c r="AG79">
        <v>6</v>
      </c>
      <c r="AH79">
        <v>4</v>
      </c>
      <c r="AI79">
        <v>10</v>
      </c>
      <c r="AJ79">
        <v>1</v>
      </c>
      <c r="AK79">
        <v>5</v>
      </c>
      <c r="AL79">
        <v>4</v>
      </c>
      <c r="AM79">
        <v>9</v>
      </c>
      <c r="AN79">
        <v>1</v>
      </c>
      <c r="AO79">
        <v>18</v>
      </c>
      <c r="AP79">
        <v>20</v>
      </c>
      <c r="AQ79">
        <v>38</v>
      </c>
      <c r="AR79">
        <v>6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22</v>
      </c>
      <c r="CL79">
        <v>22</v>
      </c>
      <c r="CM79">
        <v>44</v>
      </c>
      <c r="CN79">
        <v>8</v>
      </c>
    </row>
    <row r="80" spans="1:92" x14ac:dyDescent="0.25">
      <c r="A80">
        <v>17010000</v>
      </c>
      <c r="B80" t="s">
        <v>92</v>
      </c>
      <c r="C80">
        <v>17010092</v>
      </c>
      <c r="D80" t="s">
        <v>171</v>
      </c>
      <c r="E80">
        <v>3</v>
      </c>
      <c r="F80">
        <v>1</v>
      </c>
      <c r="G80">
        <v>4</v>
      </c>
      <c r="H80">
        <v>1</v>
      </c>
      <c r="I80">
        <v>4</v>
      </c>
      <c r="J80">
        <v>3</v>
      </c>
      <c r="K80">
        <v>7</v>
      </c>
      <c r="L80">
        <v>1</v>
      </c>
      <c r="M80">
        <v>7</v>
      </c>
      <c r="N80">
        <v>4</v>
      </c>
      <c r="O80">
        <v>11</v>
      </c>
      <c r="P80">
        <v>2</v>
      </c>
      <c r="Q80">
        <v>2</v>
      </c>
      <c r="R80">
        <v>1</v>
      </c>
      <c r="S80">
        <v>3</v>
      </c>
      <c r="T80">
        <v>1</v>
      </c>
      <c r="U80">
        <v>2</v>
      </c>
      <c r="V80">
        <v>1</v>
      </c>
      <c r="W80">
        <v>3</v>
      </c>
      <c r="X80">
        <v>1</v>
      </c>
      <c r="Y80">
        <v>2</v>
      </c>
      <c r="Z80">
        <v>6</v>
      </c>
      <c r="AA80">
        <v>8</v>
      </c>
      <c r="AB80">
        <v>1</v>
      </c>
      <c r="AC80">
        <v>3</v>
      </c>
      <c r="AD80">
        <v>6</v>
      </c>
      <c r="AE80">
        <v>9</v>
      </c>
      <c r="AF80">
        <v>1</v>
      </c>
      <c r="AG80">
        <v>5</v>
      </c>
      <c r="AH80">
        <v>2</v>
      </c>
      <c r="AI80">
        <v>7</v>
      </c>
      <c r="AJ80">
        <v>1</v>
      </c>
      <c r="AK80">
        <v>3</v>
      </c>
      <c r="AL80">
        <v>5</v>
      </c>
      <c r="AM80">
        <v>8</v>
      </c>
      <c r="AN80">
        <v>1</v>
      </c>
      <c r="AO80">
        <v>17</v>
      </c>
      <c r="AP80">
        <v>21</v>
      </c>
      <c r="AQ80">
        <v>38</v>
      </c>
      <c r="AR80">
        <v>6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24</v>
      </c>
      <c r="CL80">
        <v>25</v>
      </c>
      <c r="CM80">
        <v>49</v>
      </c>
      <c r="CN80">
        <v>8</v>
      </c>
    </row>
    <row r="81" spans="1:92" x14ac:dyDescent="0.25">
      <c r="A81">
        <v>17010000</v>
      </c>
      <c r="B81" t="s">
        <v>92</v>
      </c>
      <c r="C81">
        <v>17010093</v>
      </c>
      <c r="D81" t="s">
        <v>172</v>
      </c>
      <c r="E81">
        <v>4</v>
      </c>
      <c r="F81">
        <v>7</v>
      </c>
      <c r="G81">
        <v>11</v>
      </c>
      <c r="H81">
        <v>1</v>
      </c>
      <c r="I81">
        <v>6</v>
      </c>
      <c r="J81">
        <v>5</v>
      </c>
      <c r="K81">
        <v>11</v>
      </c>
      <c r="L81">
        <v>1</v>
      </c>
      <c r="M81">
        <v>10</v>
      </c>
      <c r="N81">
        <v>12</v>
      </c>
      <c r="O81">
        <v>22</v>
      </c>
      <c r="P81">
        <v>2</v>
      </c>
      <c r="Q81">
        <v>9</v>
      </c>
      <c r="R81">
        <v>6</v>
      </c>
      <c r="S81">
        <v>15</v>
      </c>
      <c r="T81">
        <v>1</v>
      </c>
      <c r="U81">
        <v>3</v>
      </c>
      <c r="V81">
        <v>2</v>
      </c>
      <c r="W81">
        <v>5</v>
      </c>
      <c r="X81">
        <v>1</v>
      </c>
      <c r="Y81">
        <v>3</v>
      </c>
      <c r="Z81">
        <v>7</v>
      </c>
      <c r="AA81">
        <v>10</v>
      </c>
      <c r="AB81">
        <v>1</v>
      </c>
      <c r="AC81">
        <v>6</v>
      </c>
      <c r="AD81">
        <v>6</v>
      </c>
      <c r="AE81">
        <v>12</v>
      </c>
      <c r="AF81">
        <v>1</v>
      </c>
      <c r="AG81">
        <v>6</v>
      </c>
      <c r="AH81">
        <v>7</v>
      </c>
      <c r="AI81">
        <v>13</v>
      </c>
      <c r="AJ81">
        <v>1</v>
      </c>
      <c r="AK81">
        <v>2</v>
      </c>
      <c r="AL81">
        <v>3</v>
      </c>
      <c r="AM81">
        <v>5</v>
      </c>
      <c r="AN81">
        <v>1</v>
      </c>
      <c r="AO81">
        <v>29</v>
      </c>
      <c r="AP81">
        <v>31</v>
      </c>
      <c r="AQ81">
        <v>60</v>
      </c>
      <c r="AR81">
        <v>6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39</v>
      </c>
      <c r="CL81">
        <v>43</v>
      </c>
      <c r="CM81">
        <v>82</v>
      </c>
      <c r="CN81">
        <v>8</v>
      </c>
    </row>
    <row r="82" spans="1:92" x14ac:dyDescent="0.25">
      <c r="A82">
        <v>17010000</v>
      </c>
      <c r="B82" t="s">
        <v>92</v>
      </c>
      <c r="C82">
        <v>17010094</v>
      </c>
      <c r="D82" t="s">
        <v>173</v>
      </c>
      <c r="E82">
        <v>5</v>
      </c>
      <c r="F82">
        <v>4</v>
      </c>
      <c r="G82">
        <v>9</v>
      </c>
      <c r="H82">
        <v>1</v>
      </c>
      <c r="I82">
        <v>9</v>
      </c>
      <c r="J82">
        <v>6</v>
      </c>
      <c r="K82">
        <v>15</v>
      </c>
      <c r="L82">
        <v>1</v>
      </c>
      <c r="M82">
        <v>14</v>
      </c>
      <c r="N82">
        <v>10</v>
      </c>
      <c r="O82">
        <v>24</v>
      </c>
      <c r="P82">
        <v>2</v>
      </c>
      <c r="Q82">
        <v>4</v>
      </c>
      <c r="R82">
        <v>5</v>
      </c>
      <c r="S82">
        <v>9</v>
      </c>
      <c r="T82">
        <v>1</v>
      </c>
      <c r="U82">
        <v>8</v>
      </c>
      <c r="V82">
        <v>12</v>
      </c>
      <c r="W82">
        <v>20</v>
      </c>
      <c r="X82">
        <v>1</v>
      </c>
      <c r="Y82">
        <v>7</v>
      </c>
      <c r="Z82">
        <v>9</v>
      </c>
      <c r="AA82">
        <v>16</v>
      </c>
      <c r="AB82">
        <v>1</v>
      </c>
      <c r="AC82">
        <v>6</v>
      </c>
      <c r="AD82">
        <v>7</v>
      </c>
      <c r="AE82">
        <v>13</v>
      </c>
      <c r="AF82">
        <v>1</v>
      </c>
      <c r="AG82">
        <v>5</v>
      </c>
      <c r="AH82">
        <v>0</v>
      </c>
      <c r="AI82">
        <v>5</v>
      </c>
      <c r="AJ82">
        <v>1</v>
      </c>
      <c r="AK82">
        <v>9</v>
      </c>
      <c r="AL82">
        <v>14</v>
      </c>
      <c r="AM82">
        <v>23</v>
      </c>
      <c r="AN82">
        <v>1</v>
      </c>
      <c r="AO82">
        <v>39</v>
      </c>
      <c r="AP82">
        <v>47</v>
      </c>
      <c r="AQ82">
        <v>86</v>
      </c>
      <c r="AR82">
        <v>6</v>
      </c>
      <c r="AS82">
        <v>10</v>
      </c>
      <c r="AT82">
        <v>7</v>
      </c>
      <c r="AU82">
        <v>17</v>
      </c>
      <c r="AV82">
        <v>1</v>
      </c>
      <c r="AW82">
        <v>7</v>
      </c>
      <c r="AX82">
        <v>9</v>
      </c>
      <c r="AY82">
        <v>16</v>
      </c>
      <c r="AZ82">
        <v>1</v>
      </c>
      <c r="BA82">
        <v>8</v>
      </c>
      <c r="BB82">
        <v>2</v>
      </c>
      <c r="BC82">
        <v>10</v>
      </c>
      <c r="BD82">
        <v>1</v>
      </c>
      <c r="BE82">
        <v>25</v>
      </c>
      <c r="BF82">
        <v>18</v>
      </c>
      <c r="BG82">
        <v>43</v>
      </c>
      <c r="BH82">
        <v>3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78</v>
      </c>
      <c r="CL82">
        <v>75</v>
      </c>
      <c r="CM82">
        <v>153</v>
      </c>
      <c r="CN82">
        <v>11</v>
      </c>
    </row>
    <row r="83" spans="1:92" x14ac:dyDescent="0.25">
      <c r="A83">
        <v>17010000</v>
      </c>
      <c r="B83" t="s">
        <v>92</v>
      </c>
      <c r="C83">
        <v>17010095</v>
      </c>
      <c r="D83" t="s">
        <v>174</v>
      </c>
      <c r="E83">
        <v>4</v>
      </c>
      <c r="F83">
        <v>6</v>
      </c>
      <c r="G83">
        <v>10</v>
      </c>
      <c r="H83">
        <v>1</v>
      </c>
      <c r="I83">
        <v>4</v>
      </c>
      <c r="J83">
        <v>9</v>
      </c>
      <c r="K83">
        <v>13</v>
      </c>
      <c r="L83">
        <v>1</v>
      </c>
      <c r="M83">
        <v>8</v>
      </c>
      <c r="N83">
        <v>15</v>
      </c>
      <c r="O83">
        <v>23</v>
      </c>
      <c r="P83">
        <v>2</v>
      </c>
      <c r="Q83">
        <v>10</v>
      </c>
      <c r="R83">
        <v>1</v>
      </c>
      <c r="S83">
        <v>11</v>
      </c>
      <c r="T83">
        <v>1</v>
      </c>
      <c r="U83">
        <v>7</v>
      </c>
      <c r="V83">
        <v>4</v>
      </c>
      <c r="W83">
        <v>11</v>
      </c>
      <c r="X83">
        <v>1</v>
      </c>
      <c r="Y83">
        <v>18</v>
      </c>
      <c r="Z83">
        <v>8</v>
      </c>
      <c r="AA83">
        <v>26</v>
      </c>
      <c r="AB83">
        <v>1</v>
      </c>
      <c r="AC83">
        <v>16</v>
      </c>
      <c r="AD83">
        <v>5</v>
      </c>
      <c r="AE83">
        <v>21</v>
      </c>
      <c r="AF83">
        <v>1</v>
      </c>
      <c r="AG83">
        <v>8</v>
      </c>
      <c r="AH83">
        <v>6</v>
      </c>
      <c r="AI83">
        <v>14</v>
      </c>
      <c r="AJ83">
        <v>1</v>
      </c>
      <c r="AK83">
        <v>9</v>
      </c>
      <c r="AL83">
        <v>6</v>
      </c>
      <c r="AM83">
        <v>15</v>
      </c>
      <c r="AN83">
        <v>1</v>
      </c>
      <c r="AO83">
        <v>68</v>
      </c>
      <c r="AP83">
        <v>30</v>
      </c>
      <c r="AQ83">
        <v>98</v>
      </c>
      <c r="AR83">
        <v>6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76</v>
      </c>
      <c r="CL83">
        <v>45</v>
      </c>
      <c r="CM83">
        <v>121</v>
      </c>
      <c r="CN83">
        <v>8</v>
      </c>
    </row>
    <row r="84" spans="1:92" x14ac:dyDescent="0.25">
      <c r="A84">
        <v>17010000</v>
      </c>
      <c r="B84" t="s">
        <v>92</v>
      </c>
      <c r="C84">
        <v>17010096</v>
      </c>
      <c r="D84" t="s">
        <v>175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4</v>
      </c>
      <c r="Z84">
        <v>0</v>
      </c>
      <c r="AA84">
        <v>4</v>
      </c>
      <c r="AB84">
        <v>1</v>
      </c>
      <c r="AC84">
        <v>1</v>
      </c>
      <c r="AD84">
        <v>2</v>
      </c>
      <c r="AE84">
        <v>3</v>
      </c>
      <c r="AF84">
        <v>1</v>
      </c>
      <c r="AG84">
        <v>2</v>
      </c>
      <c r="AH84">
        <v>2</v>
      </c>
      <c r="AI84">
        <v>4</v>
      </c>
      <c r="AJ84">
        <v>1</v>
      </c>
      <c r="AK84">
        <v>0</v>
      </c>
      <c r="AL84">
        <v>2</v>
      </c>
      <c r="AM84">
        <v>2</v>
      </c>
      <c r="AN84">
        <v>1</v>
      </c>
      <c r="AO84">
        <v>7</v>
      </c>
      <c r="AP84">
        <v>6</v>
      </c>
      <c r="AQ84">
        <v>13</v>
      </c>
      <c r="AR84">
        <v>4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7</v>
      </c>
      <c r="CL84">
        <v>6</v>
      </c>
      <c r="CM84">
        <v>13</v>
      </c>
      <c r="CN84">
        <v>4</v>
      </c>
    </row>
    <row r="85" spans="1:92" x14ac:dyDescent="0.25">
      <c r="A85">
        <v>17010000</v>
      </c>
      <c r="B85" t="s">
        <v>92</v>
      </c>
      <c r="C85">
        <v>17010097</v>
      </c>
      <c r="D85" t="s">
        <v>176</v>
      </c>
      <c r="E85">
        <v>2</v>
      </c>
      <c r="F85">
        <v>1</v>
      </c>
      <c r="G85">
        <v>3</v>
      </c>
      <c r="H85">
        <v>1</v>
      </c>
      <c r="I85">
        <v>4</v>
      </c>
      <c r="J85">
        <v>2</v>
      </c>
      <c r="K85">
        <v>6</v>
      </c>
      <c r="L85">
        <v>1</v>
      </c>
      <c r="M85">
        <v>6</v>
      </c>
      <c r="N85">
        <v>3</v>
      </c>
      <c r="O85">
        <v>9</v>
      </c>
      <c r="P85">
        <v>2</v>
      </c>
      <c r="Q85">
        <v>3</v>
      </c>
      <c r="R85">
        <v>1</v>
      </c>
      <c r="S85">
        <v>4</v>
      </c>
      <c r="T85">
        <v>1</v>
      </c>
      <c r="U85">
        <v>1</v>
      </c>
      <c r="V85">
        <v>1</v>
      </c>
      <c r="W85">
        <v>2</v>
      </c>
      <c r="X85">
        <v>1</v>
      </c>
      <c r="Y85">
        <v>1</v>
      </c>
      <c r="Z85">
        <v>4</v>
      </c>
      <c r="AA85">
        <v>5</v>
      </c>
      <c r="AB85">
        <v>1</v>
      </c>
      <c r="AC85">
        <v>2</v>
      </c>
      <c r="AD85">
        <v>1</v>
      </c>
      <c r="AE85">
        <v>3</v>
      </c>
      <c r="AF85">
        <v>1</v>
      </c>
      <c r="AG85">
        <v>1</v>
      </c>
      <c r="AH85">
        <v>5</v>
      </c>
      <c r="AI85">
        <v>6</v>
      </c>
      <c r="AJ85">
        <v>1</v>
      </c>
      <c r="AK85">
        <v>1</v>
      </c>
      <c r="AL85">
        <v>4</v>
      </c>
      <c r="AM85">
        <v>5</v>
      </c>
      <c r="AN85">
        <v>1</v>
      </c>
      <c r="AO85">
        <v>9</v>
      </c>
      <c r="AP85">
        <v>16</v>
      </c>
      <c r="AQ85">
        <v>25</v>
      </c>
      <c r="AR85">
        <v>6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15</v>
      </c>
      <c r="CL85">
        <v>19</v>
      </c>
      <c r="CM85">
        <v>34</v>
      </c>
      <c r="CN85">
        <v>8</v>
      </c>
    </row>
    <row r="86" spans="1:92" x14ac:dyDescent="0.25">
      <c r="A86">
        <v>17010000</v>
      </c>
      <c r="B86" t="s">
        <v>92</v>
      </c>
      <c r="C86">
        <v>17010098</v>
      </c>
      <c r="D86" t="s">
        <v>177</v>
      </c>
      <c r="E86">
        <v>6</v>
      </c>
      <c r="F86">
        <v>9</v>
      </c>
      <c r="G86">
        <v>15</v>
      </c>
      <c r="H86">
        <v>1</v>
      </c>
      <c r="I86">
        <v>7</v>
      </c>
      <c r="J86">
        <v>10</v>
      </c>
      <c r="K86">
        <v>17</v>
      </c>
      <c r="L86">
        <v>1</v>
      </c>
      <c r="M86">
        <v>13</v>
      </c>
      <c r="N86">
        <v>19</v>
      </c>
      <c r="O86">
        <v>32</v>
      </c>
      <c r="P86">
        <v>2</v>
      </c>
      <c r="Q86">
        <v>7</v>
      </c>
      <c r="R86">
        <v>6</v>
      </c>
      <c r="S86">
        <v>13</v>
      </c>
      <c r="T86">
        <v>1</v>
      </c>
      <c r="U86">
        <v>9</v>
      </c>
      <c r="V86">
        <v>7</v>
      </c>
      <c r="W86">
        <v>16</v>
      </c>
      <c r="X86">
        <v>1</v>
      </c>
      <c r="Y86">
        <v>5</v>
      </c>
      <c r="Z86">
        <v>4</v>
      </c>
      <c r="AA86">
        <v>9</v>
      </c>
      <c r="AB86">
        <v>1</v>
      </c>
      <c r="AC86">
        <v>9</v>
      </c>
      <c r="AD86">
        <v>6</v>
      </c>
      <c r="AE86">
        <v>15</v>
      </c>
      <c r="AF86">
        <v>1</v>
      </c>
      <c r="AG86">
        <v>9</v>
      </c>
      <c r="AH86">
        <v>6</v>
      </c>
      <c r="AI86">
        <v>15</v>
      </c>
      <c r="AJ86">
        <v>1</v>
      </c>
      <c r="AK86">
        <v>5</v>
      </c>
      <c r="AL86">
        <v>5</v>
      </c>
      <c r="AM86">
        <v>10</v>
      </c>
      <c r="AN86">
        <v>1</v>
      </c>
      <c r="AO86">
        <v>44</v>
      </c>
      <c r="AP86">
        <v>34</v>
      </c>
      <c r="AQ86">
        <v>78</v>
      </c>
      <c r="AR86">
        <v>6</v>
      </c>
      <c r="AS86">
        <v>11</v>
      </c>
      <c r="AT86">
        <v>7</v>
      </c>
      <c r="AU86">
        <v>18</v>
      </c>
      <c r="AV86">
        <v>1</v>
      </c>
      <c r="AW86">
        <v>7</v>
      </c>
      <c r="AX86">
        <v>4</v>
      </c>
      <c r="AY86">
        <v>11</v>
      </c>
      <c r="AZ86">
        <v>1</v>
      </c>
      <c r="BA86">
        <v>4</v>
      </c>
      <c r="BB86">
        <v>5</v>
      </c>
      <c r="BC86">
        <v>9</v>
      </c>
      <c r="BD86">
        <v>1</v>
      </c>
      <c r="BE86">
        <v>22</v>
      </c>
      <c r="BF86">
        <v>16</v>
      </c>
      <c r="BG86">
        <v>38</v>
      </c>
      <c r="BH86">
        <v>3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79</v>
      </c>
      <c r="CL86">
        <v>69</v>
      </c>
      <c r="CM86">
        <v>148</v>
      </c>
      <c r="CN86">
        <v>11</v>
      </c>
    </row>
    <row r="87" spans="1:92" x14ac:dyDescent="0.25">
      <c r="A87">
        <v>17010000</v>
      </c>
      <c r="B87" t="s">
        <v>92</v>
      </c>
      <c r="C87">
        <v>17010100</v>
      </c>
      <c r="D87" t="s">
        <v>178</v>
      </c>
      <c r="E87">
        <v>4</v>
      </c>
      <c r="F87">
        <v>5</v>
      </c>
      <c r="G87">
        <v>9</v>
      </c>
      <c r="H87">
        <v>1</v>
      </c>
      <c r="I87">
        <v>5</v>
      </c>
      <c r="J87">
        <v>11</v>
      </c>
      <c r="K87">
        <v>16</v>
      </c>
      <c r="L87">
        <v>1</v>
      </c>
      <c r="M87">
        <v>9</v>
      </c>
      <c r="N87">
        <v>16</v>
      </c>
      <c r="O87">
        <v>25</v>
      </c>
      <c r="P87">
        <v>2</v>
      </c>
      <c r="Q87">
        <v>6</v>
      </c>
      <c r="R87">
        <v>5</v>
      </c>
      <c r="S87">
        <v>11</v>
      </c>
      <c r="T87">
        <v>1</v>
      </c>
      <c r="U87">
        <v>5</v>
      </c>
      <c r="V87">
        <v>2</v>
      </c>
      <c r="W87">
        <v>7</v>
      </c>
      <c r="X87">
        <v>1</v>
      </c>
      <c r="Y87">
        <v>8</v>
      </c>
      <c r="Z87">
        <v>3</v>
      </c>
      <c r="AA87">
        <v>11</v>
      </c>
      <c r="AB87">
        <v>1</v>
      </c>
      <c r="AC87">
        <v>8</v>
      </c>
      <c r="AD87">
        <v>5</v>
      </c>
      <c r="AE87">
        <v>13</v>
      </c>
      <c r="AF87">
        <v>1</v>
      </c>
      <c r="AG87">
        <v>7</v>
      </c>
      <c r="AH87">
        <v>0</v>
      </c>
      <c r="AI87">
        <v>7</v>
      </c>
      <c r="AJ87">
        <v>1</v>
      </c>
      <c r="AK87">
        <v>7</v>
      </c>
      <c r="AL87">
        <v>6</v>
      </c>
      <c r="AM87">
        <v>13</v>
      </c>
      <c r="AN87">
        <v>1</v>
      </c>
      <c r="AO87">
        <v>41</v>
      </c>
      <c r="AP87">
        <v>21</v>
      </c>
      <c r="AQ87">
        <v>62</v>
      </c>
      <c r="AR87">
        <v>6</v>
      </c>
      <c r="AS87">
        <v>5</v>
      </c>
      <c r="AT87">
        <v>5</v>
      </c>
      <c r="AU87">
        <v>10</v>
      </c>
      <c r="AV87">
        <v>1</v>
      </c>
      <c r="AW87">
        <v>6</v>
      </c>
      <c r="AX87">
        <v>1</v>
      </c>
      <c r="AY87">
        <v>7</v>
      </c>
      <c r="AZ87">
        <v>1</v>
      </c>
      <c r="BA87">
        <v>3</v>
      </c>
      <c r="BB87">
        <v>7</v>
      </c>
      <c r="BC87">
        <v>10</v>
      </c>
      <c r="BD87">
        <v>1</v>
      </c>
      <c r="BE87">
        <v>14</v>
      </c>
      <c r="BF87">
        <v>13</v>
      </c>
      <c r="BG87">
        <v>27</v>
      </c>
      <c r="BH87">
        <v>3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64</v>
      </c>
      <c r="CL87">
        <v>50</v>
      </c>
      <c r="CM87">
        <v>114</v>
      </c>
      <c r="CN87">
        <v>11</v>
      </c>
    </row>
    <row r="88" spans="1:92" x14ac:dyDescent="0.25">
      <c r="A88">
        <v>17010000</v>
      </c>
      <c r="B88" t="s">
        <v>92</v>
      </c>
      <c r="C88">
        <v>17010101</v>
      </c>
      <c r="D88" t="s">
        <v>179</v>
      </c>
      <c r="E88">
        <v>7</v>
      </c>
      <c r="F88">
        <v>3</v>
      </c>
      <c r="G88">
        <v>10</v>
      </c>
      <c r="H88">
        <v>1</v>
      </c>
      <c r="I88">
        <v>8</v>
      </c>
      <c r="J88">
        <v>5</v>
      </c>
      <c r="K88">
        <v>13</v>
      </c>
      <c r="L88">
        <v>1</v>
      </c>
      <c r="M88">
        <v>15</v>
      </c>
      <c r="N88">
        <v>8</v>
      </c>
      <c r="O88">
        <v>23</v>
      </c>
      <c r="P88">
        <v>2</v>
      </c>
      <c r="Q88">
        <v>6</v>
      </c>
      <c r="R88">
        <v>7</v>
      </c>
      <c r="S88">
        <v>13</v>
      </c>
      <c r="T88">
        <v>1</v>
      </c>
      <c r="U88">
        <v>8</v>
      </c>
      <c r="V88">
        <v>14</v>
      </c>
      <c r="W88">
        <v>22</v>
      </c>
      <c r="X88">
        <v>1</v>
      </c>
      <c r="Y88">
        <v>5</v>
      </c>
      <c r="Z88">
        <v>5</v>
      </c>
      <c r="AA88">
        <v>10</v>
      </c>
      <c r="AB88">
        <v>1</v>
      </c>
      <c r="AC88">
        <v>11</v>
      </c>
      <c r="AD88">
        <v>10</v>
      </c>
      <c r="AE88">
        <v>21</v>
      </c>
      <c r="AF88">
        <v>1</v>
      </c>
      <c r="AG88">
        <v>7</v>
      </c>
      <c r="AH88">
        <v>10</v>
      </c>
      <c r="AI88">
        <v>17</v>
      </c>
      <c r="AJ88">
        <v>1</v>
      </c>
      <c r="AK88">
        <v>12</v>
      </c>
      <c r="AL88">
        <v>11</v>
      </c>
      <c r="AM88">
        <v>23</v>
      </c>
      <c r="AN88">
        <v>1</v>
      </c>
      <c r="AO88">
        <v>49</v>
      </c>
      <c r="AP88">
        <v>57</v>
      </c>
      <c r="AQ88">
        <v>106</v>
      </c>
      <c r="AR88">
        <v>6</v>
      </c>
      <c r="AS88">
        <v>7</v>
      </c>
      <c r="AT88">
        <v>9</v>
      </c>
      <c r="AU88">
        <v>16</v>
      </c>
      <c r="AV88">
        <v>1</v>
      </c>
      <c r="AW88">
        <v>7</v>
      </c>
      <c r="AX88">
        <v>6</v>
      </c>
      <c r="AY88">
        <v>13</v>
      </c>
      <c r="AZ88">
        <v>1</v>
      </c>
      <c r="BA88">
        <v>9</v>
      </c>
      <c r="BB88">
        <v>9</v>
      </c>
      <c r="BC88">
        <v>18</v>
      </c>
      <c r="BD88">
        <v>1</v>
      </c>
      <c r="BE88">
        <v>23</v>
      </c>
      <c r="BF88">
        <v>24</v>
      </c>
      <c r="BG88">
        <v>47</v>
      </c>
      <c r="BH88">
        <v>3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87</v>
      </c>
      <c r="CL88">
        <v>89</v>
      </c>
      <c r="CM88">
        <v>176</v>
      </c>
      <c r="CN88">
        <v>11</v>
      </c>
    </row>
    <row r="89" spans="1:92" x14ac:dyDescent="0.25">
      <c r="A89">
        <v>17010000</v>
      </c>
      <c r="B89" t="s">
        <v>92</v>
      </c>
      <c r="C89">
        <v>17010102</v>
      </c>
      <c r="D89" t="s">
        <v>180</v>
      </c>
      <c r="E89">
        <v>4</v>
      </c>
      <c r="F89">
        <v>3</v>
      </c>
      <c r="G89">
        <v>7</v>
      </c>
      <c r="H89">
        <v>1</v>
      </c>
      <c r="I89">
        <v>8</v>
      </c>
      <c r="J89">
        <v>5</v>
      </c>
      <c r="K89">
        <v>13</v>
      </c>
      <c r="L89">
        <v>1</v>
      </c>
      <c r="M89">
        <v>12</v>
      </c>
      <c r="N89">
        <v>8</v>
      </c>
      <c r="O89">
        <v>20</v>
      </c>
      <c r="P89">
        <v>2</v>
      </c>
      <c r="Q89">
        <v>3</v>
      </c>
      <c r="R89">
        <v>3</v>
      </c>
      <c r="S89">
        <v>6</v>
      </c>
      <c r="T89">
        <v>1</v>
      </c>
      <c r="U89">
        <v>1</v>
      </c>
      <c r="V89">
        <v>3</v>
      </c>
      <c r="W89">
        <v>4</v>
      </c>
      <c r="X89">
        <v>1</v>
      </c>
      <c r="Y89">
        <v>4</v>
      </c>
      <c r="Z89">
        <v>2</v>
      </c>
      <c r="AA89">
        <v>6</v>
      </c>
      <c r="AB89">
        <v>1</v>
      </c>
      <c r="AC89">
        <v>2</v>
      </c>
      <c r="AD89">
        <v>3</v>
      </c>
      <c r="AE89">
        <v>5</v>
      </c>
      <c r="AF89">
        <v>1</v>
      </c>
      <c r="AG89">
        <v>3</v>
      </c>
      <c r="AH89">
        <v>3</v>
      </c>
      <c r="AI89">
        <v>6</v>
      </c>
      <c r="AJ89">
        <v>1</v>
      </c>
      <c r="AK89">
        <v>0</v>
      </c>
      <c r="AL89">
        <v>2</v>
      </c>
      <c r="AM89">
        <v>2</v>
      </c>
      <c r="AN89">
        <v>1</v>
      </c>
      <c r="AO89">
        <v>13</v>
      </c>
      <c r="AP89">
        <v>16</v>
      </c>
      <c r="AQ89">
        <v>29</v>
      </c>
      <c r="AR89">
        <v>6</v>
      </c>
      <c r="AS89">
        <v>5</v>
      </c>
      <c r="AT89">
        <v>3</v>
      </c>
      <c r="AU89">
        <v>8</v>
      </c>
      <c r="AV89">
        <v>1</v>
      </c>
      <c r="AW89">
        <v>10</v>
      </c>
      <c r="AX89">
        <v>1</v>
      </c>
      <c r="AY89">
        <v>11</v>
      </c>
      <c r="AZ89">
        <v>1</v>
      </c>
      <c r="BA89">
        <v>8</v>
      </c>
      <c r="BB89">
        <v>2</v>
      </c>
      <c r="BC89">
        <v>10</v>
      </c>
      <c r="BD89">
        <v>1</v>
      </c>
      <c r="BE89">
        <v>23</v>
      </c>
      <c r="BF89">
        <v>6</v>
      </c>
      <c r="BG89">
        <v>29</v>
      </c>
      <c r="BH89">
        <v>3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48</v>
      </c>
      <c r="CL89">
        <v>30</v>
      </c>
      <c r="CM89">
        <v>78</v>
      </c>
      <c r="CN89">
        <v>11</v>
      </c>
    </row>
    <row r="90" spans="1:92" x14ac:dyDescent="0.25">
      <c r="A90">
        <v>17010000</v>
      </c>
      <c r="B90" t="s">
        <v>92</v>
      </c>
      <c r="C90">
        <v>17010103</v>
      </c>
      <c r="D90" t="s">
        <v>181</v>
      </c>
      <c r="E90">
        <v>0</v>
      </c>
      <c r="F90">
        <v>0</v>
      </c>
      <c r="G90">
        <v>0</v>
      </c>
      <c r="H90">
        <v>0</v>
      </c>
      <c r="I90">
        <v>0</v>
      </c>
      <c r="J90">
        <v>1</v>
      </c>
      <c r="K90">
        <v>1</v>
      </c>
      <c r="L90">
        <v>1</v>
      </c>
      <c r="M90">
        <v>0</v>
      </c>
      <c r="N90">
        <v>1</v>
      </c>
      <c r="O90">
        <v>1</v>
      </c>
      <c r="P90">
        <v>1</v>
      </c>
      <c r="Q90">
        <v>2</v>
      </c>
      <c r="R90">
        <v>1</v>
      </c>
      <c r="S90">
        <v>3</v>
      </c>
      <c r="T90">
        <v>1</v>
      </c>
      <c r="U90">
        <v>0</v>
      </c>
      <c r="V90">
        <v>3</v>
      </c>
      <c r="W90">
        <v>3</v>
      </c>
      <c r="X90">
        <v>1</v>
      </c>
      <c r="Y90">
        <v>2</v>
      </c>
      <c r="Z90">
        <v>0</v>
      </c>
      <c r="AA90">
        <v>2</v>
      </c>
      <c r="AB90">
        <v>1</v>
      </c>
      <c r="AC90">
        <v>1</v>
      </c>
      <c r="AD90">
        <v>3</v>
      </c>
      <c r="AE90">
        <v>4</v>
      </c>
      <c r="AF90">
        <v>1</v>
      </c>
      <c r="AG90">
        <v>2</v>
      </c>
      <c r="AH90">
        <v>2</v>
      </c>
      <c r="AI90">
        <v>4</v>
      </c>
      <c r="AJ90">
        <v>1</v>
      </c>
      <c r="AK90">
        <v>0</v>
      </c>
      <c r="AL90">
        <v>0</v>
      </c>
      <c r="AM90">
        <v>0</v>
      </c>
      <c r="AN90">
        <v>0</v>
      </c>
      <c r="AO90">
        <v>7</v>
      </c>
      <c r="AP90">
        <v>9</v>
      </c>
      <c r="AQ90">
        <v>16</v>
      </c>
      <c r="AR90">
        <v>5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7</v>
      </c>
      <c r="CL90">
        <v>10</v>
      </c>
      <c r="CM90">
        <v>17</v>
      </c>
      <c r="CN90">
        <v>6</v>
      </c>
    </row>
    <row r="91" spans="1:92" x14ac:dyDescent="0.25">
      <c r="A91">
        <v>17010000</v>
      </c>
      <c r="B91" t="s">
        <v>92</v>
      </c>
      <c r="C91">
        <v>17010104</v>
      </c>
      <c r="D91" t="s">
        <v>182</v>
      </c>
      <c r="E91">
        <v>9</v>
      </c>
      <c r="F91">
        <v>7</v>
      </c>
      <c r="G91">
        <v>16</v>
      </c>
      <c r="H91">
        <v>1</v>
      </c>
      <c r="I91">
        <v>9</v>
      </c>
      <c r="J91">
        <v>6</v>
      </c>
      <c r="K91">
        <v>15</v>
      </c>
      <c r="L91">
        <v>1</v>
      </c>
      <c r="M91">
        <v>18</v>
      </c>
      <c r="N91">
        <v>13</v>
      </c>
      <c r="O91">
        <v>31</v>
      </c>
      <c r="P91">
        <v>2</v>
      </c>
      <c r="Q91">
        <v>12</v>
      </c>
      <c r="R91">
        <v>5</v>
      </c>
      <c r="S91">
        <v>17</v>
      </c>
      <c r="T91">
        <v>1</v>
      </c>
      <c r="U91">
        <v>8</v>
      </c>
      <c r="V91">
        <v>7</v>
      </c>
      <c r="W91">
        <v>15</v>
      </c>
      <c r="X91">
        <v>1</v>
      </c>
      <c r="Y91">
        <v>10</v>
      </c>
      <c r="Z91">
        <v>7</v>
      </c>
      <c r="AA91">
        <v>17</v>
      </c>
      <c r="AB91">
        <v>1</v>
      </c>
      <c r="AC91">
        <v>9</v>
      </c>
      <c r="AD91">
        <v>7</v>
      </c>
      <c r="AE91">
        <v>16</v>
      </c>
      <c r="AF91">
        <v>1</v>
      </c>
      <c r="AG91">
        <v>5</v>
      </c>
      <c r="AH91">
        <v>5</v>
      </c>
      <c r="AI91">
        <v>10</v>
      </c>
      <c r="AJ91">
        <v>1</v>
      </c>
      <c r="AK91">
        <v>11</v>
      </c>
      <c r="AL91">
        <v>4</v>
      </c>
      <c r="AM91">
        <v>15</v>
      </c>
      <c r="AN91">
        <v>1</v>
      </c>
      <c r="AO91">
        <v>55</v>
      </c>
      <c r="AP91">
        <v>35</v>
      </c>
      <c r="AQ91">
        <v>90</v>
      </c>
      <c r="AR91">
        <v>6</v>
      </c>
      <c r="AS91">
        <v>3</v>
      </c>
      <c r="AT91">
        <v>4</v>
      </c>
      <c r="AU91">
        <v>7</v>
      </c>
      <c r="AV91">
        <v>1</v>
      </c>
      <c r="AW91">
        <v>8</v>
      </c>
      <c r="AX91">
        <v>1</v>
      </c>
      <c r="AY91">
        <v>9</v>
      </c>
      <c r="AZ91">
        <v>1</v>
      </c>
      <c r="BA91">
        <v>4</v>
      </c>
      <c r="BB91">
        <v>0</v>
      </c>
      <c r="BC91">
        <v>4</v>
      </c>
      <c r="BD91">
        <v>1</v>
      </c>
      <c r="BE91">
        <v>15</v>
      </c>
      <c r="BF91">
        <v>5</v>
      </c>
      <c r="BG91">
        <v>20</v>
      </c>
      <c r="BH91">
        <v>3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88</v>
      </c>
      <c r="CL91">
        <v>53</v>
      </c>
      <c r="CM91">
        <v>141</v>
      </c>
      <c r="CN91">
        <v>11</v>
      </c>
    </row>
    <row r="92" spans="1:92" x14ac:dyDescent="0.25">
      <c r="A92">
        <v>17010000</v>
      </c>
      <c r="B92" t="s">
        <v>92</v>
      </c>
      <c r="C92">
        <v>17010105</v>
      </c>
      <c r="D92" t="s">
        <v>183</v>
      </c>
      <c r="E92">
        <v>2</v>
      </c>
      <c r="F92">
        <v>3</v>
      </c>
      <c r="G92">
        <v>5</v>
      </c>
      <c r="H92">
        <v>1</v>
      </c>
      <c r="I92">
        <v>3</v>
      </c>
      <c r="J92">
        <v>10</v>
      </c>
      <c r="K92">
        <v>13</v>
      </c>
      <c r="L92">
        <v>1</v>
      </c>
      <c r="M92">
        <v>5</v>
      </c>
      <c r="N92">
        <v>13</v>
      </c>
      <c r="O92">
        <v>18</v>
      </c>
      <c r="P92">
        <v>2</v>
      </c>
      <c r="Q92">
        <v>7</v>
      </c>
      <c r="R92">
        <v>2</v>
      </c>
      <c r="S92">
        <v>9</v>
      </c>
      <c r="T92">
        <v>1</v>
      </c>
      <c r="U92">
        <v>5</v>
      </c>
      <c r="V92">
        <v>2</v>
      </c>
      <c r="W92">
        <v>7</v>
      </c>
      <c r="X92">
        <v>1</v>
      </c>
      <c r="Y92">
        <v>3</v>
      </c>
      <c r="Z92">
        <v>9</v>
      </c>
      <c r="AA92">
        <v>12</v>
      </c>
      <c r="AB92">
        <v>1</v>
      </c>
      <c r="AC92">
        <v>1</v>
      </c>
      <c r="AD92">
        <v>6</v>
      </c>
      <c r="AE92">
        <v>7</v>
      </c>
      <c r="AF92">
        <v>1</v>
      </c>
      <c r="AG92">
        <v>3</v>
      </c>
      <c r="AH92">
        <v>2</v>
      </c>
      <c r="AI92">
        <v>5</v>
      </c>
      <c r="AJ92">
        <v>1</v>
      </c>
      <c r="AK92">
        <v>3</v>
      </c>
      <c r="AL92">
        <v>4</v>
      </c>
      <c r="AM92">
        <v>7</v>
      </c>
      <c r="AN92">
        <v>1</v>
      </c>
      <c r="AO92">
        <v>22</v>
      </c>
      <c r="AP92">
        <v>25</v>
      </c>
      <c r="AQ92">
        <v>47</v>
      </c>
      <c r="AR92">
        <v>6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27</v>
      </c>
      <c r="CL92">
        <v>38</v>
      </c>
      <c r="CM92">
        <v>65</v>
      </c>
      <c r="CN92">
        <v>8</v>
      </c>
    </row>
    <row r="93" spans="1:92" x14ac:dyDescent="0.25">
      <c r="A93">
        <v>17010000</v>
      </c>
      <c r="B93" t="s">
        <v>92</v>
      </c>
      <c r="C93">
        <v>17010106</v>
      </c>
      <c r="D93" t="s">
        <v>184</v>
      </c>
      <c r="E93">
        <v>7</v>
      </c>
      <c r="F93">
        <v>4</v>
      </c>
      <c r="G93">
        <v>11</v>
      </c>
      <c r="H93">
        <v>1</v>
      </c>
      <c r="I93">
        <v>10</v>
      </c>
      <c r="J93">
        <v>5</v>
      </c>
      <c r="K93">
        <v>15</v>
      </c>
      <c r="L93">
        <v>1</v>
      </c>
      <c r="M93">
        <v>17</v>
      </c>
      <c r="N93">
        <v>9</v>
      </c>
      <c r="O93">
        <v>26</v>
      </c>
      <c r="P93">
        <v>2</v>
      </c>
      <c r="Q93">
        <v>6</v>
      </c>
      <c r="R93">
        <v>7</v>
      </c>
      <c r="S93">
        <v>13</v>
      </c>
      <c r="T93">
        <v>1</v>
      </c>
      <c r="U93">
        <v>4</v>
      </c>
      <c r="V93">
        <v>7</v>
      </c>
      <c r="W93">
        <v>11</v>
      </c>
      <c r="X93">
        <v>1</v>
      </c>
      <c r="Y93">
        <v>4</v>
      </c>
      <c r="Z93">
        <v>4</v>
      </c>
      <c r="AA93">
        <v>8</v>
      </c>
      <c r="AB93">
        <v>1</v>
      </c>
      <c r="AC93">
        <v>8</v>
      </c>
      <c r="AD93">
        <v>5</v>
      </c>
      <c r="AE93">
        <v>13</v>
      </c>
      <c r="AF93">
        <v>1</v>
      </c>
      <c r="AG93">
        <v>7</v>
      </c>
      <c r="AH93">
        <v>7</v>
      </c>
      <c r="AI93">
        <v>14</v>
      </c>
      <c r="AJ93">
        <v>1</v>
      </c>
      <c r="AK93">
        <v>8</v>
      </c>
      <c r="AL93">
        <v>7</v>
      </c>
      <c r="AM93">
        <v>15</v>
      </c>
      <c r="AN93">
        <v>1</v>
      </c>
      <c r="AO93">
        <v>37</v>
      </c>
      <c r="AP93">
        <v>37</v>
      </c>
      <c r="AQ93">
        <v>74</v>
      </c>
      <c r="AR93">
        <v>6</v>
      </c>
      <c r="AS93">
        <v>3</v>
      </c>
      <c r="AT93">
        <v>2</v>
      </c>
      <c r="AU93">
        <v>5</v>
      </c>
      <c r="AV93">
        <v>1</v>
      </c>
      <c r="AW93">
        <v>6</v>
      </c>
      <c r="AX93">
        <v>3</v>
      </c>
      <c r="AY93">
        <v>9</v>
      </c>
      <c r="AZ93">
        <v>1</v>
      </c>
      <c r="BA93">
        <v>11</v>
      </c>
      <c r="BB93">
        <v>5</v>
      </c>
      <c r="BC93">
        <v>16</v>
      </c>
      <c r="BD93">
        <v>1</v>
      </c>
      <c r="BE93">
        <v>20</v>
      </c>
      <c r="BF93">
        <v>10</v>
      </c>
      <c r="BG93">
        <v>30</v>
      </c>
      <c r="BH93">
        <v>3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74</v>
      </c>
      <c r="CL93">
        <v>56</v>
      </c>
      <c r="CM93">
        <v>130</v>
      </c>
      <c r="CN93">
        <v>11</v>
      </c>
    </row>
    <row r="94" spans="1:92" x14ac:dyDescent="0.25">
      <c r="A94">
        <v>17010000</v>
      </c>
      <c r="B94" t="s">
        <v>92</v>
      </c>
      <c r="C94">
        <v>17010107</v>
      </c>
      <c r="D94" t="s">
        <v>185</v>
      </c>
      <c r="E94">
        <v>2</v>
      </c>
      <c r="F94">
        <v>4</v>
      </c>
      <c r="G94">
        <v>6</v>
      </c>
      <c r="H94">
        <v>1</v>
      </c>
      <c r="I94">
        <v>7</v>
      </c>
      <c r="J94">
        <v>3</v>
      </c>
      <c r="K94">
        <v>10</v>
      </c>
      <c r="L94">
        <v>1</v>
      </c>
      <c r="M94">
        <v>9</v>
      </c>
      <c r="N94">
        <v>7</v>
      </c>
      <c r="O94">
        <v>16</v>
      </c>
      <c r="P94">
        <v>2</v>
      </c>
      <c r="Q94">
        <v>2</v>
      </c>
      <c r="R94">
        <v>8</v>
      </c>
      <c r="S94">
        <v>10</v>
      </c>
      <c r="T94">
        <v>1</v>
      </c>
      <c r="U94">
        <v>5</v>
      </c>
      <c r="V94">
        <v>5</v>
      </c>
      <c r="W94">
        <v>10</v>
      </c>
      <c r="X94">
        <v>1</v>
      </c>
      <c r="Y94">
        <v>5</v>
      </c>
      <c r="Z94">
        <v>4</v>
      </c>
      <c r="AA94">
        <v>9</v>
      </c>
      <c r="AB94">
        <v>1</v>
      </c>
      <c r="AC94">
        <v>3</v>
      </c>
      <c r="AD94">
        <v>3</v>
      </c>
      <c r="AE94">
        <v>6</v>
      </c>
      <c r="AF94">
        <v>1</v>
      </c>
      <c r="AG94">
        <v>7</v>
      </c>
      <c r="AH94">
        <v>5</v>
      </c>
      <c r="AI94">
        <v>12</v>
      </c>
      <c r="AJ94">
        <v>1</v>
      </c>
      <c r="AK94">
        <v>3</v>
      </c>
      <c r="AL94">
        <v>2</v>
      </c>
      <c r="AM94">
        <v>5</v>
      </c>
      <c r="AN94">
        <v>1</v>
      </c>
      <c r="AO94">
        <v>25</v>
      </c>
      <c r="AP94">
        <v>27</v>
      </c>
      <c r="AQ94">
        <v>52</v>
      </c>
      <c r="AR94">
        <v>6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34</v>
      </c>
      <c r="CL94">
        <v>34</v>
      </c>
      <c r="CM94">
        <v>68</v>
      </c>
      <c r="CN94">
        <v>8</v>
      </c>
    </row>
    <row r="95" spans="1:92" x14ac:dyDescent="0.25">
      <c r="A95">
        <v>17010000</v>
      </c>
      <c r="B95" t="s">
        <v>92</v>
      </c>
      <c r="C95">
        <v>17010108</v>
      </c>
      <c r="D95" t="s">
        <v>186</v>
      </c>
      <c r="E95">
        <v>11</v>
      </c>
      <c r="F95">
        <v>6</v>
      </c>
      <c r="G95">
        <v>17</v>
      </c>
      <c r="H95">
        <v>1</v>
      </c>
      <c r="I95">
        <v>11</v>
      </c>
      <c r="J95">
        <v>9</v>
      </c>
      <c r="K95">
        <v>20</v>
      </c>
      <c r="L95">
        <v>1</v>
      </c>
      <c r="M95">
        <v>22</v>
      </c>
      <c r="N95">
        <v>15</v>
      </c>
      <c r="O95">
        <v>37</v>
      </c>
      <c r="P95">
        <v>2</v>
      </c>
      <c r="Q95">
        <v>11</v>
      </c>
      <c r="R95">
        <v>10</v>
      </c>
      <c r="S95">
        <v>21</v>
      </c>
      <c r="T95">
        <v>1</v>
      </c>
      <c r="U95">
        <v>18</v>
      </c>
      <c r="V95">
        <v>6</v>
      </c>
      <c r="W95">
        <v>24</v>
      </c>
      <c r="X95">
        <v>1</v>
      </c>
      <c r="Y95">
        <v>10</v>
      </c>
      <c r="Z95">
        <v>7</v>
      </c>
      <c r="AA95">
        <v>17</v>
      </c>
      <c r="AB95">
        <v>1</v>
      </c>
      <c r="AC95">
        <v>16</v>
      </c>
      <c r="AD95">
        <v>11</v>
      </c>
      <c r="AE95">
        <v>27</v>
      </c>
      <c r="AF95">
        <v>1</v>
      </c>
      <c r="AG95">
        <v>11</v>
      </c>
      <c r="AH95">
        <v>14</v>
      </c>
      <c r="AI95">
        <v>25</v>
      </c>
      <c r="AJ95">
        <v>1</v>
      </c>
      <c r="AK95">
        <v>10</v>
      </c>
      <c r="AL95">
        <v>6</v>
      </c>
      <c r="AM95">
        <v>16</v>
      </c>
      <c r="AN95">
        <v>1</v>
      </c>
      <c r="AO95">
        <v>76</v>
      </c>
      <c r="AP95">
        <v>54</v>
      </c>
      <c r="AQ95">
        <v>130</v>
      </c>
      <c r="AR95">
        <v>6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98</v>
      </c>
      <c r="CL95">
        <v>69</v>
      </c>
      <c r="CM95">
        <v>167</v>
      </c>
      <c r="CN95">
        <v>8</v>
      </c>
    </row>
    <row r="96" spans="1:92" x14ac:dyDescent="0.25">
      <c r="A96">
        <v>17010000</v>
      </c>
      <c r="B96" t="s">
        <v>92</v>
      </c>
      <c r="C96">
        <v>17010109</v>
      </c>
      <c r="D96" t="s">
        <v>187</v>
      </c>
      <c r="E96">
        <v>4</v>
      </c>
      <c r="F96">
        <v>7</v>
      </c>
      <c r="G96">
        <v>11</v>
      </c>
      <c r="H96">
        <v>1</v>
      </c>
      <c r="I96">
        <v>1</v>
      </c>
      <c r="J96">
        <v>1</v>
      </c>
      <c r="K96">
        <v>2</v>
      </c>
      <c r="L96">
        <v>1</v>
      </c>
      <c r="M96">
        <v>5</v>
      </c>
      <c r="N96">
        <v>8</v>
      </c>
      <c r="O96">
        <v>13</v>
      </c>
      <c r="P96">
        <v>2</v>
      </c>
      <c r="Q96">
        <v>5</v>
      </c>
      <c r="R96">
        <v>4</v>
      </c>
      <c r="S96">
        <v>9</v>
      </c>
      <c r="T96">
        <v>1</v>
      </c>
      <c r="U96">
        <v>3</v>
      </c>
      <c r="V96">
        <v>3</v>
      </c>
      <c r="W96">
        <v>6</v>
      </c>
      <c r="X96">
        <v>1</v>
      </c>
      <c r="Y96">
        <v>1</v>
      </c>
      <c r="Z96">
        <v>4</v>
      </c>
      <c r="AA96">
        <v>5</v>
      </c>
      <c r="AB96">
        <v>1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5</v>
      </c>
      <c r="AI96">
        <v>5</v>
      </c>
      <c r="AJ96">
        <v>1</v>
      </c>
      <c r="AK96">
        <v>1</v>
      </c>
      <c r="AL96">
        <v>3</v>
      </c>
      <c r="AM96">
        <v>4</v>
      </c>
      <c r="AN96">
        <v>1</v>
      </c>
      <c r="AO96">
        <v>10</v>
      </c>
      <c r="AP96">
        <v>19</v>
      </c>
      <c r="AQ96">
        <v>29</v>
      </c>
      <c r="AR96">
        <v>5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15</v>
      </c>
      <c r="CL96">
        <v>27</v>
      </c>
      <c r="CM96">
        <v>42</v>
      </c>
      <c r="CN96">
        <v>7</v>
      </c>
    </row>
    <row r="97" spans="1:92" x14ac:dyDescent="0.25">
      <c r="A97">
        <v>17010000</v>
      </c>
      <c r="B97" t="s">
        <v>92</v>
      </c>
      <c r="C97">
        <v>17010110</v>
      </c>
      <c r="D97" t="s">
        <v>188</v>
      </c>
      <c r="E97">
        <v>4</v>
      </c>
      <c r="F97">
        <v>5</v>
      </c>
      <c r="G97">
        <v>9</v>
      </c>
      <c r="H97">
        <v>1</v>
      </c>
      <c r="I97">
        <v>6</v>
      </c>
      <c r="J97">
        <v>4</v>
      </c>
      <c r="K97">
        <v>10</v>
      </c>
      <c r="L97">
        <v>1</v>
      </c>
      <c r="M97">
        <v>10</v>
      </c>
      <c r="N97">
        <v>9</v>
      </c>
      <c r="O97">
        <v>19</v>
      </c>
      <c r="P97">
        <v>2</v>
      </c>
      <c r="Q97">
        <v>0</v>
      </c>
      <c r="R97">
        <v>6</v>
      </c>
      <c r="S97">
        <v>6</v>
      </c>
      <c r="T97">
        <v>1</v>
      </c>
      <c r="U97">
        <v>4</v>
      </c>
      <c r="V97">
        <v>1</v>
      </c>
      <c r="W97">
        <v>5</v>
      </c>
      <c r="X97">
        <v>1</v>
      </c>
      <c r="Y97">
        <v>5</v>
      </c>
      <c r="Z97">
        <v>4</v>
      </c>
      <c r="AA97">
        <v>9</v>
      </c>
      <c r="AB97">
        <v>1</v>
      </c>
      <c r="AC97">
        <v>4</v>
      </c>
      <c r="AD97">
        <v>5</v>
      </c>
      <c r="AE97">
        <v>9</v>
      </c>
      <c r="AF97">
        <v>1</v>
      </c>
      <c r="AG97">
        <v>0</v>
      </c>
      <c r="AH97">
        <v>7</v>
      </c>
      <c r="AI97">
        <v>7</v>
      </c>
      <c r="AJ97">
        <v>1</v>
      </c>
      <c r="AK97">
        <v>4</v>
      </c>
      <c r="AL97">
        <v>4</v>
      </c>
      <c r="AM97">
        <v>8</v>
      </c>
      <c r="AN97">
        <v>1</v>
      </c>
      <c r="AO97">
        <v>17</v>
      </c>
      <c r="AP97">
        <v>27</v>
      </c>
      <c r="AQ97">
        <v>44</v>
      </c>
      <c r="AR97">
        <v>6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27</v>
      </c>
      <c r="CL97">
        <v>36</v>
      </c>
      <c r="CM97">
        <v>63</v>
      </c>
      <c r="CN97">
        <v>8</v>
      </c>
    </row>
    <row r="98" spans="1:92" x14ac:dyDescent="0.25">
      <c r="A98">
        <v>17010000</v>
      </c>
      <c r="B98" t="s">
        <v>92</v>
      </c>
      <c r="C98">
        <v>17010111</v>
      </c>
      <c r="D98" t="s">
        <v>189</v>
      </c>
      <c r="E98">
        <v>3</v>
      </c>
      <c r="F98">
        <v>1</v>
      </c>
      <c r="G98">
        <v>4</v>
      </c>
      <c r="H98">
        <v>1</v>
      </c>
      <c r="I98">
        <v>0</v>
      </c>
      <c r="J98">
        <v>0</v>
      </c>
      <c r="K98">
        <v>0</v>
      </c>
      <c r="L98">
        <v>0</v>
      </c>
      <c r="M98">
        <v>3</v>
      </c>
      <c r="N98">
        <v>1</v>
      </c>
      <c r="O98">
        <v>4</v>
      </c>
      <c r="P98">
        <v>1</v>
      </c>
      <c r="Q98">
        <v>1</v>
      </c>
      <c r="R98">
        <v>1</v>
      </c>
      <c r="S98">
        <v>2</v>
      </c>
      <c r="T98">
        <v>1</v>
      </c>
      <c r="U98">
        <v>5</v>
      </c>
      <c r="V98">
        <v>0</v>
      </c>
      <c r="W98">
        <v>5</v>
      </c>
      <c r="X98">
        <v>1</v>
      </c>
      <c r="Y98">
        <v>3</v>
      </c>
      <c r="Z98">
        <v>3</v>
      </c>
      <c r="AA98">
        <v>6</v>
      </c>
      <c r="AB98">
        <v>1</v>
      </c>
      <c r="AC98">
        <v>5</v>
      </c>
      <c r="AD98">
        <v>0</v>
      </c>
      <c r="AE98">
        <v>5</v>
      </c>
      <c r="AF98">
        <v>1</v>
      </c>
      <c r="AG98">
        <v>4</v>
      </c>
      <c r="AH98">
        <v>3</v>
      </c>
      <c r="AI98">
        <v>7</v>
      </c>
      <c r="AJ98">
        <v>1</v>
      </c>
      <c r="AK98">
        <v>6</v>
      </c>
      <c r="AL98">
        <v>3</v>
      </c>
      <c r="AM98">
        <v>9</v>
      </c>
      <c r="AN98">
        <v>1</v>
      </c>
      <c r="AO98">
        <v>24</v>
      </c>
      <c r="AP98">
        <v>10</v>
      </c>
      <c r="AQ98">
        <v>34</v>
      </c>
      <c r="AR98">
        <v>6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27</v>
      </c>
      <c r="CL98">
        <v>11</v>
      </c>
      <c r="CM98">
        <v>38</v>
      </c>
      <c r="CN98">
        <v>7</v>
      </c>
    </row>
    <row r="99" spans="1:92" x14ac:dyDescent="0.25">
      <c r="A99">
        <v>17010000</v>
      </c>
      <c r="B99" t="s">
        <v>92</v>
      </c>
      <c r="C99">
        <v>17010112</v>
      </c>
      <c r="D99" t="s">
        <v>190</v>
      </c>
      <c r="E99">
        <v>2</v>
      </c>
      <c r="F99">
        <v>1</v>
      </c>
      <c r="G99">
        <v>3</v>
      </c>
      <c r="H99">
        <v>1</v>
      </c>
      <c r="I99">
        <v>1</v>
      </c>
      <c r="J99">
        <v>2</v>
      </c>
      <c r="K99">
        <v>3</v>
      </c>
      <c r="L99">
        <v>1</v>
      </c>
      <c r="M99">
        <v>3</v>
      </c>
      <c r="N99">
        <v>3</v>
      </c>
      <c r="O99">
        <v>6</v>
      </c>
      <c r="P99">
        <v>2</v>
      </c>
      <c r="Q99">
        <v>6</v>
      </c>
      <c r="R99">
        <v>3</v>
      </c>
      <c r="S99">
        <v>9</v>
      </c>
      <c r="T99">
        <v>1</v>
      </c>
      <c r="U99">
        <v>7</v>
      </c>
      <c r="V99">
        <v>2</v>
      </c>
      <c r="W99">
        <v>9</v>
      </c>
      <c r="X99">
        <v>1</v>
      </c>
      <c r="Y99">
        <v>3</v>
      </c>
      <c r="Z99">
        <v>2</v>
      </c>
      <c r="AA99">
        <v>5</v>
      </c>
      <c r="AB99">
        <v>1</v>
      </c>
      <c r="AC99">
        <v>1</v>
      </c>
      <c r="AD99">
        <v>5</v>
      </c>
      <c r="AE99">
        <v>6</v>
      </c>
      <c r="AF99">
        <v>1</v>
      </c>
      <c r="AG99">
        <v>2</v>
      </c>
      <c r="AH99">
        <v>5</v>
      </c>
      <c r="AI99">
        <v>7</v>
      </c>
      <c r="AJ99">
        <v>1</v>
      </c>
      <c r="AK99">
        <v>6</v>
      </c>
      <c r="AL99">
        <v>2</v>
      </c>
      <c r="AM99">
        <v>8</v>
      </c>
      <c r="AN99">
        <v>1</v>
      </c>
      <c r="AO99">
        <v>25</v>
      </c>
      <c r="AP99">
        <v>19</v>
      </c>
      <c r="AQ99">
        <v>44</v>
      </c>
      <c r="AR99">
        <v>6</v>
      </c>
      <c r="AS99">
        <v>3</v>
      </c>
      <c r="AT99">
        <v>0</v>
      </c>
      <c r="AU99">
        <v>3</v>
      </c>
      <c r="AV99">
        <v>1</v>
      </c>
      <c r="AW99">
        <v>6</v>
      </c>
      <c r="AX99">
        <v>1</v>
      </c>
      <c r="AY99">
        <v>7</v>
      </c>
      <c r="AZ99">
        <v>1</v>
      </c>
      <c r="BA99">
        <v>4</v>
      </c>
      <c r="BB99">
        <v>5</v>
      </c>
      <c r="BC99">
        <v>9</v>
      </c>
      <c r="BD99">
        <v>1</v>
      </c>
      <c r="BE99">
        <v>13</v>
      </c>
      <c r="BF99">
        <v>6</v>
      </c>
      <c r="BG99">
        <v>19</v>
      </c>
      <c r="BH99">
        <v>3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41</v>
      </c>
      <c r="CL99">
        <v>28</v>
      </c>
      <c r="CM99">
        <v>69</v>
      </c>
      <c r="CN99">
        <v>11</v>
      </c>
    </row>
    <row r="100" spans="1:92" x14ac:dyDescent="0.25">
      <c r="A100">
        <v>17010000</v>
      </c>
      <c r="B100" t="s">
        <v>92</v>
      </c>
      <c r="C100">
        <v>17010115</v>
      </c>
      <c r="D100" t="s">
        <v>191</v>
      </c>
      <c r="E100">
        <v>2</v>
      </c>
      <c r="F100">
        <v>2</v>
      </c>
      <c r="G100">
        <v>4</v>
      </c>
      <c r="H100">
        <v>1</v>
      </c>
      <c r="I100">
        <v>4</v>
      </c>
      <c r="J100">
        <v>3</v>
      </c>
      <c r="K100">
        <v>7</v>
      </c>
      <c r="L100">
        <v>1</v>
      </c>
      <c r="M100">
        <v>6</v>
      </c>
      <c r="N100">
        <v>5</v>
      </c>
      <c r="O100">
        <v>11</v>
      </c>
      <c r="P100">
        <v>2</v>
      </c>
      <c r="Q100">
        <v>1</v>
      </c>
      <c r="R100">
        <v>4</v>
      </c>
      <c r="S100">
        <v>5</v>
      </c>
      <c r="T100">
        <v>1</v>
      </c>
      <c r="U100">
        <v>2</v>
      </c>
      <c r="V100">
        <v>2</v>
      </c>
      <c r="W100">
        <v>4</v>
      </c>
      <c r="X100">
        <v>1</v>
      </c>
      <c r="Y100">
        <v>6</v>
      </c>
      <c r="Z100">
        <v>3</v>
      </c>
      <c r="AA100">
        <v>9</v>
      </c>
      <c r="AB100">
        <v>1</v>
      </c>
      <c r="AC100">
        <v>1</v>
      </c>
      <c r="AD100">
        <v>4</v>
      </c>
      <c r="AE100">
        <v>5</v>
      </c>
      <c r="AF100">
        <v>1</v>
      </c>
      <c r="AG100">
        <v>4</v>
      </c>
      <c r="AH100">
        <v>6</v>
      </c>
      <c r="AI100">
        <v>10</v>
      </c>
      <c r="AJ100">
        <v>1</v>
      </c>
      <c r="AK100">
        <v>6</v>
      </c>
      <c r="AL100">
        <v>10</v>
      </c>
      <c r="AM100">
        <v>16</v>
      </c>
      <c r="AN100">
        <v>1</v>
      </c>
      <c r="AO100">
        <v>20</v>
      </c>
      <c r="AP100">
        <v>29</v>
      </c>
      <c r="AQ100">
        <v>49</v>
      </c>
      <c r="AR100">
        <v>6</v>
      </c>
      <c r="AS100">
        <v>5</v>
      </c>
      <c r="AT100">
        <v>1</v>
      </c>
      <c r="AU100">
        <v>6</v>
      </c>
      <c r="AV100">
        <v>1</v>
      </c>
      <c r="AW100">
        <v>1</v>
      </c>
      <c r="AX100">
        <v>4</v>
      </c>
      <c r="AY100">
        <v>5</v>
      </c>
      <c r="AZ100">
        <v>1</v>
      </c>
      <c r="BA100">
        <v>4</v>
      </c>
      <c r="BB100">
        <v>0</v>
      </c>
      <c r="BC100">
        <v>4</v>
      </c>
      <c r="BD100">
        <v>1</v>
      </c>
      <c r="BE100">
        <v>10</v>
      </c>
      <c r="BF100">
        <v>5</v>
      </c>
      <c r="BG100">
        <v>15</v>
      </c>
      <c r="BH100">
        <v>3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36</v>
      </c>
      <c r="CL100">
        <v>39</v>
      </c>
      <c r="CM100">
        <v>75</v>
      </c>
      <c r="CN100">
        <v>11</v>
      </c>
    </row>
    <row r="101" spans="1:92" x14ac:dyDescent="0.25">
      <c r="A101">
        <v>17010000</v>
      </c>
      <c r="B101" t="s">
        <v>92</v>
      </c>
      <c r="C101">
        <v>17010116</v>
      </c>
      <c r="D101" t="s">
        <v>192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</row>
    <row r="102" spans="1:92" x14ac:dyDescent="0.25">
      <c r="A102">
        <v>17010000</v>
      </c>
      <c r="B102" t="s">
        <v>92</v>
      </c>
      <c r="C102">
        <v>17010117</v>
      </c>
      <c r="D102" t="s">
        <v>193</v>
      </c>
      <c r="E102">
        <v>1</v>
      </c>
      <c r="F102">
        <v>2</v>
      </c>
      <c r="G102">
        <v>3</v>
      </c>
      <c r="H102">
        <v>1</v>
      </c>
      <c r="I102">
        <v>0</v>
      </c>
      <c r="J102">
        <v>0</v>
      </c>
      <c r="K102">
        <v>0</v>
      </c>
      <c r="L102">
        <v>0</v>
      </c>
      <c r="M102">
        <v>1</v>
      </c>
      <c r="N102">
        <v>2</v>
      </c>
      <c r="O102">
        <v>3</v>
      </c>
      <c r="P102">
        <v>1</v>
      </c>
      <c r="Q102">
        <v>2</v>
      </c>
      <c r="R102">
        <v>1</v>
      </c>
      <c r="S102">
        <v>3</v>
      </c>
      <c r="T102">
        <v>1</v>
      </c>
      <c r="U102">
        <v>2</v>
      </c>
      <c r="V102">
        <v>1</v>
      </c>
      <c r="W102">
        <v>3</v>
      </c>
      <c r="X102">
        <v>1</v>
      </c>
      <c r="Y102">
        <v>1</v>
      </c>
      <c r="Z102">
        <v>1</v>
      </c>
      <c r="AA102">
        <v>2</v>
      </c>
      <c r="AB102">
        <v>1</v>
      </c>
      <c r="AC102">
        <v>1</v>
      </c>
      <c r="AD102">
        <v>0</v>
      </c>
      <c r="AE102">
        <v>1</v>
      </c>
      <c r="AF102">
        <v>1</v>
      </c>
      <c r="AG102">
        <v>1</v>
      </c>
      <c r="AH102">
        <v>1</v>
      </c>
      <c r="AI102">
        <v>2</v>
      </c>
      <c r="AJ102">
        <v>1</v>
      </c>
      <c r="AK102">
        <v>1</v>
      </c>
      <c r="AL102">
        <v>3</v>
      </c>
      <c r="AM102">
        <v>4</v>
      </c>
      <c r="AN102">
        <v>1</v>
      </c>
      <c r="AO102">
        <v>8</v>
      </c>
      <c r="AP102">
        <v>7</v>
      </c>
      <c r="AQ102">
        <v>15</v>
      </c>
      <c r="AR102">
        <v>6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9</v>
      </c>
      <c r="CL102">
        <v>9</v>
      </c>
      <c r="CM102">
        <v>18</v>
      </c>
      <c r="CN102">
        <v>7</v>
      </c>
    </row>
    <row r="103" spans="1:92" x14ac:dyDescent="0.25">
      <c r="A103">
        <v>17010000</v>
      </c>
      <c r="B103" t="s">
        <v>92</v>
      </c>
      <c r="C103">
        <v>17010118</v>
      </c>
      <c r="D103" t="s">
        <v>194</v>
      </c>
      <c r="E103">
        <v>7</v>
      </c>
      <c r="F103">
        <v>7</v>
      </c>
      <c r="G103">
        <v>14</v>
      </c>
      <c r="H103">
        <v>1</v>
      </c>
      <c r="I103">
        <v>7</v>
      </c>
      <c r="J103">
        <v>6</v>
      </c>
      <c r="K103">
        <v>13</v>
      </c>
      <c r="L103">
        <v>1</v>
      </c>
      <c r="M103">
        <v>14</v>
      </c>
      <c r="N103">
        <v>13</v>
      </c>
      <c r="O103">
        <v>27</v>
      </c>
      <c r="P103">
        <v>2</v>
      </c>
      <c r="Q103">
        <v>2</v>
      </c>
      <c r="R103">
        <v>3</v>
      </c>
      <c r="S103">
        <v>5</v>
      </c>
      <c r="T103">
        <v>1</v>
      </c>
      <c r="U103">
        <v>5</v>
      </c>
      <c r="V103">
        <v>1</v>
      </c>
      <c r="W103">
        <v>6</v>
      </c>
      <c r="X103">
        <v>1</v>
      </c>
      <c r="Y103">
        <v>2</v>
      </c>
      <c r="Z103">
        <v>9</v>
      </c>
      <c r="AA103">
        <v>11</v>
      </c>
      <c r="AB103">
        <v>1</v>
      </c>
      <c r="AC103">
        <v>7</v>
      </c>
      <c r="AD103">
        <v>4</v>
      </c>
      <c r="AE103">
        <v>11</v>
      </c>
      <c r="AF103">
        <v>1</v>
      </c>
      <c r="AG103">
        <v>7</v>
      </c>
      <c r="AH103">
        <v>8</v>
      </c>
      <c r="AI103">
        <v>15</v>
      </c>
      <c r="AJ103">
        <v>1</v>
      </c>
      <c r="AK103">
        <v>6</v>
      </c>
      <c r="AL103">
        <v>4</v>
      </c>
      <c r="AM103">
        <v>10</v>
      </c>
      <c r="AN103">
        <v>1</v>
      </c>
      <c r="AO103">
        <v>29</v>
      </c>
      <c r="AP103">
        <v>29</v>
      </c>
      <c r="AQ103">
        <v>58</v>
      </c>
      <c r="AR103">
        <v>6</v>
      </c>
      <c r="AS103">
        <v>13</v>
      </c>
      <c r="AT103">
        <v>5</v>
      </c>
      <c r="AU103">
        <v>18</v>
      </c>
      <c r="AV103">
        <v>1</v>
      </c>
      <c r="AW103">
        <v>7</v>
      </c>
      <c r="AX103">
        <v>4</v>
      </c>
      <c r="AY103">
        <v>11</v>
      </c>
      <c r="AZ103">
        <v>1</v>
      </c>
      <c r="BA103">
        <v>6</v>
      </c>
      <c r="BB103">
        <v>10</v>
      </c>
      <c r="BC103">
        <v>16</v>
      </c>
      <c r="BD103">
        <v>1</v>
      </c>
      <c r="BE103">
        <v>26</v>
      </c>
      <c r="BF103">
        <v>19</v>
      </c>
      <c r="BG103">
        <v>45</v>
      </c>
      <c r="BH103">
        <v>3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69</v>
      </c>
      <c r="CL103">
        <v>61</v>
      </c>
      <c r="CM103">
        <v>130</v>
      </c>
      <c r="CN103">
        <v>11</v>
      </c>
    </row>
    <row r="104" spans="1:92" x14ac:dyDescent="0.25">
      <c r="A104">
        <v>17010000</v>
      </c>
      <c r="B104" t="s">
        <v>92</v>
      </c>
      <c r="C104">
        <v>17010119</v>
      </c>
      <c r="D104" t="s">
        <v>195</v>
      </c>
      <c r="E104">
        <v>5</v>
      </c>
      <c r="F104">
        <v>3</v>
      </c>
      <c r="G104">
        <v>8</v>
      </c>
      <c r="H104">
        <v>1</v>
      </c>
      <c r="I104">
        <v>5</v>
      </c>
      <c r="J104">
        <v>4</v>
      </c>
      <c r="K104">
        <v>9</v>
      </c>
      <c r="L104">
        <v>1</v>
      </c>
      <c r="M104">
        <v>10</v>
      </c>
      <c r="N104">
        <v>7</v>
      </c>
      <c r="O104">
        <v>17</v>
      </c>
      <c r="P104">
        <v>2</v>
      </c>
      <c r="Q104">
        <v>7</v>
      </c>
      <c r="R104">
        <v>12</v>
      </c>
      <c r="S104">
        <v>19</v>
      </c>
      <c r="T104">
        <v>1</v>
      </c>
      <c r="U104">
        <v>12</v>
      </c>
      <c r="V104">
        <v>3</v>
      </c>
      <c r="W104">
        <v>15</v>
      </c>
      <c r="X104">
        <v>1</v>
      </c>
      <c r="Y104">
        <v>9</v>
      </c>
      <c r="Z104">
        <v>10</v>
      </c>
      <c r="AA104">
        <v>19</v>
      </c>
      <c r="AB104">
        <v>1</v>
      </c>
      <c r="AC104">
        <v>11</v>
      </c>
      <c r="AD104">
        <v>8</v>
      </c>
      <c r="AE104">
        <v>19</v>
      </c>
      <c r="AF104">
        <v>1</v>
      </c>
      <c r="AG104">
        <v>7</v>
      </c>
      <c r="AH104">
        <v>9</v>
      </c>
      <c r="AI104">
        <v>16</v>
      </c>
      <c r="AJ104">
        <v>1</v>
      </c>
      <c r="AK104">
        <v>8</v>
      </c>
      <c r="AL104">
        <v>4</v>
      </c>
      <c r="AM104">
        <v>12</v>
      </c>
      <c r="AN104">
        <v>1</v>
      </c>
      <c r="AO104">
        <v>54</v>
      </c>
      <c r="AP104">
        <v>46</v>
      </c>
      <c r="AQ104">
        <v>100</v>
      </c>
      <c r="AR104">
        <v>6</v>
      </c>
      <c r="AS104">
        <v>11</v>
      </c>
      <c r="AT104">
        <v>9</v>
      </c>
      <c r="AU104">
        <v>20</v>
      </c>
      <c r="AV104">
        <v>1</v>
      </c>
      <c r="AW104">
        <v>9</v>
      </c>
      <c r="AX104">
        <v>3</v>
      </c>
      <c r="AY104">
        <v>12</v>
      </c>
      <c r="AZ104">
        <v>1</v>
      </c>
      <c r="BA104">
        <v>8</v>
      </c>
      <c r="BB104">
        <v>6</v>
      </c>
      <c r="BC104">
        <v>14</v>
      </c>
      <c r="BD104">
        <v>1</v>
      </c>
      <c r="BE104">
        <v>28</v>
      </c>
      <c r="BF104">
        <v>18</v>
      </c>
      <c r="BG104">
        <v>46</v>
      </c>
      <c r="BH104">
        <v>3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92</v>
      </c>
      <c r="CL104">
        <v>71</v>
      </c>
      <c r="CM104">
        <v>163</v>
      </c>
      <c r="CN104">
        <v>11</v>
      </c>
    </row>
    <row r="105" spans="1:92" x14ac:dyDescent="0.25">
      <c r="A105">
        <v>17010000</v>
      </c>
      <c r="B105" t="s">
        <v>92</v>
      </c>
      <c r="C105">
        <v>17010120</v>
      </c>
      <c r="D105" t="s">
        <v>196</v>
      </c>
      <c r="E105">
        <v>3</v>
      </c>
      <c r="F105">
        <v>1</v>
      </c>
      <c r="G105">
        <v>4</v>
      </c>
      <c r="H105">
        <v>1</v>
      </c>
      <c r="I105">
        <v>2</v>
      </c>
      <c r="J105">
        <v>3</v>
      </c>
      <c r="K105">
        <v>5</v>
      </c>
      <c r="L105">
        <v>1</v>
      </c>
      <c r="M105">
        <v>5</v>
      </c>
      <c r="N105">
        <v>4</v>
      </c>
      <c r="O105">
        <v>9</v>
      </c>
      <c r="P105">
        <v>2</v>
      </c>
      <c r="Q105">
        <v>3</v>
      </c>
      <c r="R105">
        <v>2</v>
      </c>
      <c r="S105">
        <v>5</v>
      </c>
      <c r="T105">
        <v>1</v>
      </c>
      <c r="U105">
        <v>4</v>
      </c>
      <c r="V105">
        <v>3</v>
      </c>
      <c r="W105">
        <v>7</v>
      </c>
      <c r="X105">
        <v>1</v>
      </c>
      <c r="Y105">
        <v>5</v>
      </c>
      <c r="Z105">
        <v>2</v>
      </c>
      <c r="AA105">
        <v>7</v>
      </c>
      <c r="AB105">
        <v>1</v>
      </c>
      <c r="AC105">
        <v>6</v>
      </c>
      <c r="AD105">
        <v>1</v>
      </c>
      <c r="AE105">
        <v>7</v>
      </c>
      <c r="AF105">
        <v>1</v>
      </c>
      <c r="AG105">
        <v>6</v>
      </c>
      <c r="AH105">
        <v>2</v>
      </c>
      <c r="AI105">
        <v>8</v>
      </c>
      <c r="AJ105">
        <v>1</v>
      </c>
      <c r="AK105">
        <v>5</v>
      </c>
      <c r="AL105">
        <v>3</v>
      </c>
      <c r="AM105">
        <v>8</v>
      </c>
      <c r="AN105">
        <v>1</v>
      </c>
      <c r="AO105">
        <v>29</v>
      </c>
      <c r="AP105">
        <v>13</v>
      </c>
      <c r="AQ105">
        <v>42</v>
      </c>
      <c r="AR105">
        <v>6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34</v>
      </c>
      <c r="CL105">
        <v>17</v>
      </c>
      <c r="CM105">
        <v>51</v>
      </c>
      <c r="CN105">
        <v>8</v>
      </c>
    </row>
    <row r="106" spans="1:92" x14ac:dyDescent="0.25">
      <c r="A106">
        <v>17010000</v>
      </c>
      <c r="B106" t="s">
        <v>92</v>
      </c>
      <c r="C106">
        <v>17010122</v>
      </c>
      <c r="D106" t="s">
        <v>197</v>
      </c>
      <c r="E106">
        <v>4</v>
      </c>
      <c r="F106">
        <v>0</v>
      </c>
      <c r="G106">
        <v>4</v>
      </c>
      <c r="H106">
        <v>1</v>
      </c>
      <c r="I106">
        <v>2</v>
      </c>
      <c r="J106">
        <v>3</v>
      </c>
      <c r="K106">
        <v>5</v>
      </c>
      <c r="L106">
        <v>1</v>
      </c>
      <c r="M106">
        <v>6</v>
      </c>
      <c r="N106">
        <v>3</v>
      </c>
      <c r="O106">
        <v>9</v>
      </c>
      <c r="P106">
        <v>2</v>
      </c>
      <c r="Q106">
        <v>0</v>
      </c>
      <c r="R106">
        <v>1</v>
      </c>
      <c r="S106">
        <v>1</v>
      </c>
      <c r="T106">
        <v>1</v>
      </c>
      <c r="U106">
        <v>1</v>
      </c>
      <c r="V106">
        <v>0</v>
      </c>
      <c r="W106">
        <v>1</v>
      </c>
      <c r="X106">
        <v>1</v>
      </c>
      <c r="Y106">
        <v>5</v>
      </c>
      <c r="Z106">
        <v>3</v>
      </c>
      <c r="AA106">
        <v>8</v>
      </c>
      <c r="AB106">
        <v>1</v>
      </c>
      <c r="AC106">
        <v>0</v>
      </c>
      <c r="AD106">
        <v>2</v>
      </c>
      <c r="AE106">
        <v>2</v>
      </c>
      <c r="AF106">
        <v>1</v>
      </c>
      <c r="AG106">
        <v>2</v>
      </c>
      <c r="AH106">
        <v>0</v>
      </c>
      <c r="AI106">
        <v>2</v>
      </c>
      <c r="AJ106">
        <v>1</v>
      </c>
      <c r="AK106">
        <v>3</v>
      </c>
      <c r="AL106">
        <v>2</v>
      </c>
      <c r="AM106">
        <v>5</v>
      </c>
      <c r="AN106">
        <v>1</v>
      </c>
      <c r="AO106">
        <v>11</v>
      </c>
      <c r="AP106">
        <v>8</v>
      </c>
      <c r="AQ106">
        <v>19</v>
      </c>
      <c r="AR106">
        <v>6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17</v>
      </c>
      <c r="CL106">
        <v>11</v>
      </c>
      <c r="CM106">
        <v>28</v>
      </c>
      <c r="CN106">
        <v>8</v>
      </c>
    </row>
    <row r="107" spans="1:92" x14ac:dyDescent="0.25">
      <c r="A107">
        <v>17010000</v>
      </c>
      <c r="B107" t="s">
        <v>92</v>
      </c>
      <c r="C107">
        <v>17010123</v>
      </c>
      <c r="D107" t="s">
        <v>198</v>
      </c>
      <c r="E107">
        <v>6</v>
      </c>
      <c r="F107">
        <v>4</v>
      </c>
      <c r="G107">
        <v>10</v>
      </c>
      <c r="H107">
        <v>1</v>
      </c>
      <c r="I107">
        <v>4</v>
      </c>
      <c r="J107">
        <v>2</v>
      </c>
      <c r="K107">
        <v>6</v>
      </c>
      <c r="L107">
        <v>1</v>
      </c>
      <c r="M107">
        <v>10</v>
      </c>
      <c r="N107">
        <v>6</v>
      </c>
      <c r="O107">
        <v>16</v>
      </c>
      <c r="P107">
        <v>2</v>
      </c>
      <c r="Q107">
        <v>4</v>
      </c>
      <c r="R107">
        <v>0</v>
      </c>
      <c r="S107">
        <v>4</v>
      </c>
      <c r="T107">
        <v>1</v>
      </c>
      <c r="U107">
        <v>4</v>
      </c>
      <c r="V107">
        <v>4</v>
      </c>
      <c r="W107">
        <v>8</v>
      </c>
      <c r="X107">
        <v>1</v>
      </c>
      <c r="Y107">
        <v>5</v>
      </c>
      <c r="Z107">
        <v>4</v>
      </c>
      <c r="AA107">
        <v>9</v>
      </c>
      <c r="AB107">
        <v>1</v>
      </c>
      <c r="AC107">
        <v>1</v>
      </c>
      <c r="AD107">
        <v>6</v>
      </c>
      <c r="AE107">
        <v>7</v>
      </c>
      <c r="AF107">
        <v>1</v>
      </c>
      <c r="AG107">
        <v>2</v>
      </c>
      <c r="AH107">
        <v>2</v>
      </c>
      <c r="AI107">
        <v>4</v>
      </c>
      <c r="AJ107">
        <v>1</v>
      </c>
      <c r="AK107">
        <v>1</v>
      </c>
      <c r="AL107">
        <v>3</v>
      </c>
      <c r="AM107">
        <v>4</v>
      </c>
      <c r="AN107">
        <v>1</v>
      </c>
      <c r="AO107">
        <v>17</v>
      </c>
      <c r="AP107">
        <v>19</v>
      </c>
      <c r="AQ107">
        <v>36</v>
      </c>
      <c r="AR107">
        <v>6</v>
      </c>
      <c r="AS107">
        <v>3</v>
      </c>
      <c r="AT107">
        <v>6</v>
      </c>
      <c r="AU107">
        <v>9</v>
      </c>
      <c r="AV107">
        <v>1</v>
      </c>
      <c r="AW107">
        <v>1</v>
      </c>
      <c r="AX107">
        <v>2</v>
      </c>
      <c r="AY107">
        <v>3</v>
      </c>
      <c r="AZ107">
        <v>1</v>
      </c>
      <c r="BA107">
        <v>4</v>
      </c>
      <c r="BB107">
        <v>4</v>
      </c>
      <c r="BC107">
        <v>8</v>
      </c>
      <c r="BD107">
        <v>1</v>
      </c>
      <c r="BE107">
        <v>8</v>
      </c>
      <c r="BF107">
        <v>12</v>
      </c>
      <c r="BG107">
        <v>20</v>
      </c>
      <c r="BH107">
        <v>3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35</v>
      </c>
      <c r="CL107">
        <v>37</v>
      </c>
      <c r="CM107">
        <v>72</v>
      </c>
      <c r="CN107">
        <v>11</v>
      </c>
    </row>
    <row r="108" spans="1:92" x14ac:dyDescent="0.25">
      <c r="A108">
        <v>17010000</v>
      </c>
      <c r="B108" t="s">
        <v>92</v>
      </c>
      <c r="C108">
        <v>17010124</v>
      </c>
      <c r="D108" t="s">
        <v>199</v>
      </c>
      <c r="E108">
        <v>7</v>
      </c>
      <c r="F108">
        <v>5</v>
      </c>
      <c r="G108">
        <v>12</v>
      </c>
      <c r="H108">
        <v>1</v>
      </c>
      <c r="I108">
        <v>6</v>
      </c>
      <c r="J108">
        <v>3</v>
      </c>
      <c r="K108">
        <v>9</v>
      </c>
      <c r="L108">
        <v>1</v>
      </c>
      <c r="M108">
        <v>13</v>
      </c>
      <c r="N108">
        <v>8</v>
      </c>
      <c r="O108">
        <v>21</v>
      </c>
      <c r="P108">
        <v>2</v>
      </c>
      <c r="Q108">
        <v>6</v>
      </c>
      <c r="R108">
        <v>8</v>
      </c>
      <c r="S108">
        <v>14</v>
      </c>
      <c r="T108">
        <v>1</v>
      </c>
      <c r="U108">
        <v>8</v>
      </c>
      <c r="V108">
        <v>9</v>
      </c>
      <c r="W108">
        <v>17</v>
      </c>
      <c r="X108">
        <v>1</v>
      </c>
      <c r="Y108">
        <v>4</v>
      </c>
      <c r="Z108">
        <v>11</v>
      </c>
      <c r="AA108">
        <v>15</v>
      </c>
      <c r="AB108">
        <v>1</v>
      </c>
      <c r="AC108">
        <v>8</v>
      </c>
      <c r="AD108">
        <v>4</v>
      </c>
      <c r="AE108">
        <v>12</v>
      </c>
      <c r="AF108">
        <v>1</v>
      </c>
      <c r="AG108">
        <v>7</v>
      </c>
      <c r="AH108">
        <v>6</v>
      </c>
      <c r="AI108">
        <v>13</v>
      </c>
      <c r="AJ108">
        <v>1</v>
      </c>
      <c r="AK108">
        <v>12</v>
      </c>
      <c r="AL108">
        <v>7</v>
      </c>
      <c r="AM108">
        <v>19</v>
      </c>
      <c r="AN108">
        <v>1</v>
      </c>
      <c r="AO108">
        <v>45</v>
      </c>
      <c r="AP108">
        <v>45</v>
      </c>
      <c r="AQ108">
        <v>90</v>
      </c>
      <c r="AR108">
        <v>6</v>
      </c>
      <c r="AS108">
        <v>10</v>
      </c>
      <c r="AT108">
        <v>4</v>
      </c>
      <c r="AU108">
        <v>14</v>
      </c>
      <c r="AV108">
        <v>1</v>
      </c>
      <c r="AW108">
        <v>6</v>
      </c>
      <c r="AX108">
        <v>6</v>
      </c>
      <c r="AY108">
        <v>12</v>
      </c>
      <c r="AZ108">
        <v>1</v>
      </c>
      <c r="BA108">
        <v>8</v>
      </c>
      <c r="BB108">
        <v>2</v>
      </c>
      <c r="BC108">
        <v>10</v>
      </c>
      <c r="BD108">
        <v>1</v>
      </c>
      <c r="BE108">
        <v>24</v>
      </c>
      <c r="BF108">
        <v>12</v>
      </c>
      <c r="BG108">
        <v>36</v>
      </c>
      <c r="BH108">
        <v>3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82</v>
      </c>
      <c r="CL108">
        <v>65</v>
      </c>
      <c r="CM108">
        <v>147</v>
      </c>
      <c r="CN108">
        <v>11</v>
      </c>
    </row>
    <row r="109" spans="1:92" x14ac:dyDescent="0.25">
      <c r="A109">
        <v>17010000</v>
      </c>
      <c r="B109" t="s">
        <v>92</v>
      </c>
      <c r="C109">
        <v>17010125</v>
      </c>
      <c r="D109" t="s">
        <v>200</v>
      </c>
      <c r="E109">
        <v>11</v>
      </c>
      <c r="F109">
        <v>5</v>
      </c>
      <c r="G109">
        <v>16</v>
      </c>
      <c r="H109">
        <v>1</v>
      </c>
      <c r="I109">
        <v>13</v>
      </c>
      <c r="J109">
        <v>5</v>
      </c>
      <c r="K109">
        <v>18</v>
      </c>
      <c r="L109">
        <v>1</v>
      </c>
      <c r="M109">
        <v>24</v>
      </c>
      <c r="N109">
        <v>10</v>
      </c>
      <c r="O109">
        <v>34</v>
      </c>
      <c r="P109">
        <v>2</v>
      </c>
      <c r="Q109">
        <v>10</v>
      </c>
      <c r="R109">
        <v>6</v>
      </c>
      <c r="S109">
        <v>16</v>
      </c>
      <c r="T109">
        <v>1</v>
      </c>
      <c r="U109">
        <v>6</v>
      </c>
      <c r="V109">
        <v>8</v>
      </c>
      <c r="W109">
        <v>14</v>
      </c>
      <c r="X109">
        <v>1</v>
      </c>
      <c r="Y109">
        <v>6</v>
      </c>
      <c r="Z109">
        <v>2</v>
      </c>
      <c r="AA109">
        <v>8</v>
      </c>
      <c r="AB109">
        <v>1</v>
      </c>
      <c r="AC109">
        <v>9</v>
      </c>
      <c r="AD109">
        <v>4</v>
      </c>
      <c r="AE109">
        <v>13</v>
      </c>
      <c r="AF109">
        <v>1</v>
      </c>
      <c r="AG109">
        <v>5</v>
      </c>
      <c r="AH109">
        <v>7</v>
      </c>
      <c r="AI109">
        <v>12</v>
      </c>
      <c r="AJ109">
        <v>1</v>
      </c>
      <c r="AK109">
        <v>9</v>
      </c>
      <c r="AL109">
        <v>4</v>
      </c>
      <c r="AM109">
        <v>13</v>
      </c>
      <c r="AN109">
        <v>1</v>
      </c>
      <c r="AO109">
        <v>45</v>
      </c>
      <c r="AP109">
        <v>31</v>
      </c>
      <c r="AQ109">
        <v>76</v>
      </c>
      <c r="AR109">
        <v>6</v>
      </c>
      <c r="AS109">
        <v>4</v>
      </c>
      <c r="AT109">
        <v>6</v>
      </c>
      <c r="AU109">
        <v>10</v>
      </c>
      <c r="AV109">
        <v>1</v>
      </c>
      <c r="AW109">
        <v>2</v>
      </c>
      <c r="AX109">
        <v>2</v>
      </c>
      <c r="AY109">
        <v>4</v>
      </c>
      <c r="AZ109">
        <v>1</v>
      </c>
      <c r="BA109">
        <v>5</v>
      </c>
      <c r="BB109">
        <v>3</v>
      </c>
      <c r="BC109">
        <v>8</v>
      </c>
      <c r="BD109">
        <v>1</v>
      </c>
      <c r="BE109">
        <v>11</v>
      </c>
      <c r="BF109">
        <v>11</v>
      </c>
      <c r="BG109">
        <v>22</v>
      </c>
      <c r="BH109">
        <v>3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  <c r="CC109">
        <v>0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80</v>
      </c>
      <c r="CL109">
        <v>52</v>
      </c>
      <c r="CM109">
        <v>132</v>
      </c>
      <c r="CN109">
        <v>11</v>
      </c>
    </row>
    <row r="110" spans="1:92" x14ac:dyDescent="0.25">
      <c r="A110">
        <v>17010000</v>
      </c>
      <c r="B110" t="s">
        <v>92</v>
      </c>
      <c r="C110">
        <v>17010126</v>
      </c>
      <c r="D110" t="s">
        <v>201</v>
      </c>
      <c r="E110">
        <v>3</v>
      </c>
      <c r="F110">
        <v>6</v>
      </c>
      <c r="G110">
        <v>9</v>
      </c>
      <c r="H110">
        <v>1</v>
      </c>
      <c r="I110">
        <v>3</v>
      </c>
      <c r="J110">
        <v>3</v>
      </c>
      <c r="K110">
        <v>6</v>
      </c>
      <c r="L110">
        <v>1</v>
      </c>
      <c r="M110">
        <v>6</v>
      </c>
      <c r="N110">
        <v>9</v>
      </c>
      <c r="O110">
        <v>15</v>
      </c>
      <c r="P110">
        <v>2</v>
      </c>
      <c r="Q110">
        <v>1</v>
      </c>
      <c r="R110">
        <v>4</v>
      </c>
      <c r="S110">
        <v>5</v>
      </c>
      <c r="T110">
        <v>1</v>
      </c>
      <c r="U110">
        <v>2</v>
      </c>
      <c r="V110">
        <v>2</v>
      </c>
      <c r="W110">
        <v>4</v>
      </c>
      <c r="X110">
        <v>1</v>
      </c>
      <c r="Y110">
        <v>2</v>
      </c>
      <c r="Z110">
        <v>4</v>
      </c>
      <c r="AA110">
        <v>6</v>
      </c>
      <c r="AB110">
        <v>1</v>
      </c>
      <c r="AC110">
        <v>4</v>
      </c>
      <c r="AD110">
        <v>2</v>
      </c>
      <c r="AE110">
        <v>6</v>
      </c>
      <c r="AF110">
        <v>1</v>
      </c>
      <c r="AG110">
        <v>1</v>
      </c>
      <c r="AH110">
        <v>2</v>
      </c>
      <c r="AI110">
        <v>3</v>
      </c>
      <c r="AJ110">
        <v>1</v>
      </c>
      <c r="AK110">
        <v>1</v>
      </c>
      <c r="AL110">
        <v>3</v>
      </c>
      <c r="AM110">
        <v>4</v>
      </c>
      <c r="AN110">
        <v>1</v>
      </c>
      <c r="AO110">
        <v>11</v>
      </c>
      <c r="AP110">
        <v>17</v>
      </c>
      <c r="AQ110">
        <v>28</v>
      </c>
      <c r="AR110">
        <v>6</v>
      </c>
      <c r="AS110">
        <v>2</v>
      </c>
      <c r="AT110">
        <v>1</v>
      </c>
      <c r="AU110">
        <v>3</v>
      </c>
      <c r="AV110">
        <v>1</v>
      </c>
      <c r="AW110">
        <v>2</v>
      </c>
      <c r="AX110">
        <v>1</v>
      </c>
      <c r="AY110">
        <v>3</v>
      </c>
      <c r="AZ110">
        <v>1</v>
      </c>
      <c r="BA110">
        <v>6</v>
      </c>
      <c r="BB110">
        <v>0</v>
      </c>
      <c r="BC110">
        <v>6</v>
      </c>
      <c r="BD110">
        <v>1</v>
      </c>
      <c r="BE110">
        <v>10</v>
      </c>
      <c r="BF110">
        <v>2</v>
      </c>
      <c r="BG110">
        <v>12</v>
      </c>
      <c r="BH110">
        <v>3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27</v>
      </c>
      <c r="CL110">
        <v>28</v>
      </c>
      <c r="CM110">
        <v>55</v>
      </c>
      <c r="CN110">
        <v>11</v>
      </c>
    </row>
    <row r="111" spans="1:92" x14ac:dyDescent="0.25">
      <c r="A111">
        <v>17010000</v>
      </c>
      <c r="B111" t="s">
        <v>92</v>
      </c>
      <c r="C111">
        <v>17010127</v>
      </c>
      <c r="D111" t="s">
        <v>202</v>
      </c>
      <c r="E111">
        <v>3</v>
      </c>
      <c r="F111">
        <v>4</v>
      </c>
      <c r="G111">
        <v>7</v>
      </c>
      <c r="H111">
        <v>1</v>
      </c>
      <c r="I111">
        <v>6</v>
      </c>
      <c r="J111">
        <v>4</v>
      </c>
      <c r="K111">
        <v>10</v>
      </c>
      <c r="L111">
        <v>1</v>
      </c>
      <c r="M111">
        <v>9</v>
      </c>
      <c r="N111">
        <v>8</v>
      </c>
      <c r="O111">
        <v>17</v>
      </c>
      <c r="P111">
        <v>2</v>
      </c>
      <c r="Q111">
        <v>4</v>
      </c>
      <c r="R111">
        <v>0</v>
      </c>
      <c r="S111">
        <v>4</v>
      </c>
      <c r="T111">
        <v>1</v>
      </c>
      <c r="U111">
        <v>7</v>
      </c>
      <c r="V111">
        <v>3</v>
      </c>
      <c r="W111">
        <v>10</v>
      </c>
      <c r="X111">
        <v>1</v>
      </c>
      <c r="Y111">
        <v>8</v>
      </c>
      <c r="Z111">
        <v>4</v>
      </c>
      <c r="AA111">
        <v>12</v>
      </c>
      <c r="AB111">
        <v>1</v>
      </c>
      <c r="AC111">
        <v>5</v>
      </c>
      <c r="AD111">
        <v>8</v>
      </c>
      <c r="AE111">
        <v>13</v>
      </c>
      <c r="AF111">
        <v>1</v>
      </c>
      <c r="AG111">
        <v>6</v>
      </c>
      <c r="AH111">
        <v>4</v>
      </c>
      <c r="AI111">
        <v>10</v>
      </c>
      <c r="AJ111">
        <v>1</v>
      </c>
      <c r="AK111">
        <v>5</v>
      </c>
      <c r="AL111">
        <v>3</v>
      </c>
      <c r="AM111">
        <v>8</v>
      </c>
      <c r="AN111">
        <v>1</v>
      </c>
      <c r="AO111">
        <v>35</v>
      </c>
      <c r="AP111">
        <v>22</v>
      </c>
      <c r="AQ111">
        <v>57</v>
      </c>
      <c r="AR111">
        <v>6</v>
      </c>
      <c r="AS111">
        <v>7</v>
      </c>
      <c r="AT111">
        <v>4</v>
      </c>
      <c r="AU111">
        <v>11</v>
      </c>
      <c r="AV111">
        <v>1</v>
      </c>
      <c r="AW111">
        <v>4</v>
      </c>
      <c r="AX111">
        <v>5</v>
      </c>
      <c r="AY111">
        <v>9</v>
      </c>
      <c r="AZ111">
        <v>1</v>
      </c>
      <c r="BA111">
        <v>4</v>
      </c>
      <c r="BB111">
        <v>2</v>
      </c>
      <c r="BC111">
        <v>6</v>
      </c>
      <c r="BD111">
        <v>1</v>
      </c>
      <c r="BE111">
        <v>15</v>
      </c>
      <c r="BF111">
        <v>11</v>
      </c>
      <c r="BG111">
        <v>26</v>
      </c>
      <c r="BH111">
        <v>3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>
        <v>0</v>
      </c>
      <c r="CA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59</v>
      </c>
      <c r="CL111">
        <v>41</v>
      </c>
      <c r="CM111">
        <v>100</v>
      </c>
      <c r="CN111">
        <v>11</v>
      </c>
    </row>
    <row r="112" spans="1:92" x14ac:dyDescent="0.25">
      <c r="A112">
        <v>17010000</v>
      </c>
      <c r="B112" t="s">
        <v>92</v>
      </c>
      <c r="C112">
        <v>17010129</v>
      </c>
      <c r="D112" t="s">
        <v>203</v>
      </c>
      <c r="E112">
        <v>7</v>
      </c>
      <c r="F112">
        <v>3</v>
      </c>
      <c r="G112">
        <v>10</v>
      </c>
      <c r="H112">
        <v>1</v>
      </c>
      <c r="I112">
        <v>4</v>
      </c>
      <c r="J112">
        <v>5</v>
      </c>
      <c r="K112">
        <v>9</v>
      </c>
      <c r="L112">
        <v>1</v>
      </c>
      <c r="M112">
        <v>11</v>
      </c>
      <c r="N112">
        <v>8</v>
      </c>
      <c r="O112">
        <v>19</v>
      </c>
      <c r="P112">
        <v>2</v>
      </c>
      <c r="Q112">
        <v>7</v>
      </c>
      <c r="R112">
        <v>7</v>
      </c>
      <c r="S112">
        <v>14</v>
      </c>
      <c r="T112">
        <v>1</v>
      </c>
      <c r="U112">
        <v>7</v>
      </c>
      <c r="V112">
        <v>4</v>
      </c>
      <c r="W112">
        <v>11</v>
      </c>
      <c r="X112">
        <v>1</v>
      </c>
      <c r="Y112">
        <v>8</v>
      </c>
      <c r="Z112">
        <v>5</v>
      </c>
      <c r="AA112">
        <v>13</v>
      </c>
      <c r="AB112">
        <v>1</v>
      </c>
      <c r="AC112">
        <v>5</v>
      </c>
      <c r="AD112">
        <v>3</v>
      </c>
      <c r="AE112">
        <v>8</v>
      </c>
      <c r="AF112">
        <v>1</v>
      </c>
      <c r="AG112">
        <v>4</v>
      </c>
      <c r="AH112">
        <v>5</v>
      </c>
      <c r="AI112">
        <v>9</v>
      </c>
      <c r="AJ112">
        <v>1</v>
      </c>
      <c r="AK112">
        <v>3</v>
      </c>
      <c r="AL112">
        <v>4</v>
      </c>
      <c r="AM112">
        <v>7</v>
      </c>
      <c r="AN112">
        <v>1</v>
      </c>
      <c r="AO112">
        <v>34</v>
      </c>
      <c r="AP112">
        <v>28</v>
      </c>
      <c r="AQ112">
        <v>62</v>
      </c>
      <c r="AR112">
        <v>6</v>
      </c>
      <c r="AS112">
        <v>6</v>
      </c>
      <c r="AT112">
        <v>1</v>
      </c>
      <c r="AU112">
        <v>7</v>
      </c>
      <c r="AV112">
        <v>1</v>
      </c>
      <c r="AW112">
        <v>5</v>
      </c>
      <c r="AX112">
        <v>7</v>
      </c>
      <c r="AY112">
        <v>12</v>
      </c>
      <c r="AZ112">
        <v>1</v>
      </c>
      <c r="BA112">
        <v>7</v>
      </c>
      <c r="BB112">
        <v>7</v>
      </c>
      <c r="BC112">
        <v>14</v>
      </c>
      <c r="BD112">
        <v>1</v>
      </c>
      <c r="BE112">
        <v>18</v>
      </c>
      <c r="BF112">
        <v>15</v>
      </c>
      <c r="BG112">
        <v>33</v>
      </c>
      <c r="BH112">
        <v>3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63</v>
      </c>
      <c r="CL112">
        <v>51</v>
      </c>
      <c r="CM112">
        <v>114</v>
      </c>
      <c r="CN112">
        <v>11</v>
      </c>
    </row>
    <row r="113" spans="1:92" x14ac:dyDescent="0.25">
      <c r="A113">
        <v>17010000</v>
      </c>
      <c r="B113" t="s">
        <v>92</v>
      </c>
      <c r="C113">
        <v>17010130</v>
      </c>
      <c r="D113" t="s">
        <v>204</v>
      </c>
      <c r="E113">
        <v>2</v>
      </c>
      <c r="F113">
        <v>3</v>
      </c>
      <c r="G113">
        <v>5</v>
      </c>
      <c r="H113">
        <v>1</v>
      </c>
      <c r="I113">
        <v>2</v>
      </c>
      <c r="J113">
        <v>7</v>
      </c>
      <c r="K113">
        <v>9</v>
      </c>
      <c r="L113">
        <v>1</v>
      </c>
      <c r="M113">
        <v>4</v>
      </c>
      <c r="N113">
        <v>10</v>
      </c>
      <c r="O113">
        <v>14</v>
      </c>
      <c r="P113">
        <v>2</v>
      </c>
      <c r="Q113">
        <v>5</v>
      </c>
      <c r="R113">
        <v>1</v>
      </c>
      <c r="S113">
        <v>6</v>
      </c>
      <c r="T113">
        <v>1</v>
      </c>
      <c r="U113">
        <v>8</v>
      </c>
      <c r="V113">
        <v>5</v>
      </c>
      <c r="W113">
        <v>13</v>
      </c>
      <c r="X113">
        <v>1</v>
      </c>
      <c r="Y113">
        <v>4</v>
      </c>
      <c r="Z113">
        <v>9</v>
      </c>
      <c r="AA113">
        <v>13</v>
      </c>
      <c r="AB113">
        <v>1</v>
      </c>
      <c r="AC113">
        <v>3</v>
      </c>
      <c r="AD113">
        <v>6</v>
      </c>
      <c r="AE113">
        <v>9</v>
      </c>
      <c r="AF113">
        <v>1</v>
      </c>
      <c r="AG113">
        <v>6</v>
      </c>
      <c r="AH113">
        <v>6</v>
      </c>
      <c r="AI113">
        <v>12</v>
      </c>
      <c r="AJ113">
        <v>1</v>
      </c>
      <c r="AK113">
        <v>5</v>
      </c>
      <c r="AL113">
        <v>4</v>
      </c>
      <c r="AM113">
        <v>9</v>
      </c>
      <c r="AN113">
        <v>1</v>
      </c>
      <c r="AO113">
        <v>31</v>
      </c>
      <c r="AP113">
        <v>31</v>
      </c>
      <c r="AQ113">
        <v>62</v>
      </c>
      <c r="AR113">
        <v>6</v>
      </c>
      <c r="AS113">
        <v>4</v>
      </c>
      <c r="AT113">
        <v>4</v>
      </c>
      <c r="AU113">
        <v>8</v>
      </c>
      <c r="AV113">
        <v>1</v>
      </c>
      <c r="AW113">
        <v>7</v>
      </c>
      <c r="AX113">
        <v>3</v>
      </c>
      <c r="AY113">
        <v>10</v>
      </c>
      <c r="AZ113">
        <v>1</v>
      </c>
      <c r="BA113">
        <v>0</v>
      </c>
      <c r="BB113">
        <v>6</v>
      </c>
      <c r="BC113">
        <v>6</v>
      </c>
      <c r="BD113">
        <v>1</v>
      </c>
      <c r="BE113">
        <v>11</v>
      </c>
      <c r="BF113">
        <v>13</v>
      </c>
      <c r="BG113">
        <v>24</v>
      </c>
      <c r="BH113">
        <v>3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46</v>
      </c>
      <c r="CL113">
        <v>54</v>
      </c>
      <c r="CM113">
        <v>100</v>
      </c>
      <c r="CN113">
        <v>11</v>
      </c>
    </row>
    <row r="114" spans="1:92" x14ac:dyDescent="0.25">
      <c r="A114">
        <v>17010000</v>
      </c>
      <c r="B114" t="s">
        <v>92</v>
      </c>
      <c r="C114">
        <v>17010131</v>
      </c>
      <c r="D114" t="s">
        <v>205</v>
      </c>
      <c r="E114">
        <v>2</v>
      </c>
      <c r="F114">
        <v>1</v>
      </c>
      <c r="G114">
        <v>3</v>
      </c>
      <c r="H114">
        <v>1</v>
      </c>
      <c r="I114">
        <v>2</v>
      </c>
      <c r="J114">
        <v>2</v>
      </c>
      <c r="K114">
        <v>4</v>
      </c>
      <c r="L114">
        <v>1</v>
      </c>
      <c r="M114">
        <v>4</v>
      </c>
      <c r="N114">
        <v>3</v>
      </c>
      <c r="O114">
        <v>7</v>
      </c>
      <c r="P114">
        <v>2</v>
      </c>
      <c r="Q114">
        <v>4</v>
      </c>
      <c r="R114">
        <v>3</v>
      </c>
      <c r="S114">
        <v>7</v>
      </c>
      <c r="T114">
        <v>1</v>
      </c>
      <c r="U114">
        <v>7</v>
      </c>
      <c r="V114">
        <v>4</v>
      </c>
      <c r="W114">
        <v>11</v>
      </c>
      <c r="X114">
        <v>1</v>
      </c>
      <c r="Y114">
        <v>5</v>
      </c>
      <c r="Z114">
        <v>3</v>
      </c>
      <c r="AA114">
        <v>8</v>
      </c>
      <c r="AB114">
        <v>1</v>
      </c>
      <c r="AC114">
        <v>6</v>
      </c>
      <c r="AD114">
        <v>7</v>
      </c>
      <c r="AE114">
        <v>13</v>
      </c>
      <c r="AF114">
        <v>1</v>
      </c>
      <c r="AG114">
        <v>7</v>
      </c>
      <c r="AH114">
        <v>3</v>
      </c>
      <c r="AI114">
        <v>10</v>
      </c>
      <c r="AJ114">
        <v>1</v>
      </c>
      <c r="AK114">
        <v>4</v>
      </c>
      <c r="AL114">
        <v>7</v>
      </c>
      <c r="AM114">
        <v>11</v>
      </c>
      <c r="AN114">
        <v>1</v>
      </c>
      <c r="AO114">
        <v>33</v>
      </c>
      <c r="AP114">
        <v>27</v>
      </c>
      <c r="AQ114">
        <v>60</v>
      </c>
      <c r="AR114">
        <v>6</v>
      </c>
      <c r="AS114">
        <v>7</v>
      </c>
      <c r="AT114">
        <v>2</v>
      </c>
      <c r="AU114">
        <v>9</v>
      </c>
      <c r="AV114">
        <v>1</v>
      </c>
      <c r="AW114">
        <v>6</v>
      </c>
      <c r="AX114">
        <v>8</v>
      </c>
      <c r="AY114">
        <v>14</v>
      </c>
      <c r="AZ114">
        <v>1</v>
      </c>
      <c r="BA114">
        <v>4</v>
      </c>
      <c r="BB114">
        <v>5</v>
      </c>
      <c r="BC114">
        <v>9</v>
      </c>
      <c r="BD114">
        <v>1</v>
      </c>
      <c r="BE114">
        <v>17</v>
      </c>
      <c r="BF114">
        <v>15</v>
      </c>
      <c r="BG114">
        <v>32</v>
      </c>
      <c r="BH114">
        <v>3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54</v>
      </c>
      <c r="CL114">
        <v>45</v>
      </c>
      <c r="CM114">
        <v>99</v>
      </c>
      <c r="CN114">
        <v>11</v>
      </c>
    </row>
    <row r="115" spans="1:92" x14ac:dyDescent="0.25">
      <c r="A115">
        <v>17010000</v>
      </c>
      <c r="B115" t="s">
        <v>92</v>
      </c>
      <c r="C115">
        <v>17010133</v>
      </c>
      <c r="D115" t="s">
        <v>206</v>
      </c>
      <c r="E115">
        <v>0</v>
      </c>
      <c r="F115">
        <v>3</v>
      </c>
      <c r="G115">
        <v>3</v>
      </c>
      <c r="H115">
        <v>1</v>
      </c>
      <c r="I115">
        <v>4</v>
      </c>
      <c r="J115">
        <v>0</v>
      </c>
      <c r="K115">
        <v>4</v>
      </c>
      <c r="L115">
        <v>1</v>
      </c>
      <c r="M115">
        <v>4</v>
      </c>
      <c r="N115">
        <v>3</v>
      </c>
      <c r="O115">
        <v>7</v>
      </c>
      <c r="P115">
        <v>2</v>
      </c>
      <c r="Q115">
        <v>1</v>
      </c>
      <c r="R115">
        <v>2</v>
      </c>
      <c r="S115">
        <v>3</v>
      </c>
      <c r="T115">
        <v>1</v>
      </c>
      <c r="U115">
        <v>2</v>
      </c>
      <c r="V115">
        <v>3</v>
      </c>
      <c r="W115">
        <v>5</v>
      </c>
      <c r="X115">
        <v>1</v>
      </c>
      <c r="Y115">
        <v>3</v>
      </c>
      <c r="Z115">
        <v>2</v>
      </c>
      <c r="AA115">
        <v>5</v>
      </c>
      <c r="AB115">
        <v>1</v>
      </c>
      <c r="AC115">
        <v>3</v>
      </c>
      <c r="AD115">
        <v>2</v>
      </c>
      <c r="AE115">
        <v>5</v>
      </c>
      <c r="AF115">
        <v>1</v>
      </c>
      <c r="AG115">
        <v>2</v>
      </c>
      <c r="AH115">
        <v>5</v>
      </c>
      <c r="AI115">
        <v>7</v>
      </c>
      <c r="AJ115">
        <v>1</v>
      </c>
      <c r="AK115">
        <v>4</v>
      </c>
      <c r="AL115">
        <v>3</v>
      </c>
      <c r="AM115">
        <v>7</v>
      </c>
      <c r="AN115">
        <v>1</v>
      </c>
      <c r="AO115">
        <v>15</v>
      </c>
      <c r="AP115">
        <v>17</v>
      </c>
      <c r="AQ115">
        <v>32</v>
      </c>
      <c r="AR115">
        <v>6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19</v>
      </c>
      <c r="CL115">
        <v>20</v>
      </c>
      <c r="CM115">
        <v>39</v>
      </c>
      <c r="CN115">
        <v>8</v>
      </c>
    </row>
    <row r="116" spans="1:92" x14ac:dyDescent="0.25">
      <c r="A116">
        <v>17010000</v>
      </c>
      <c r="B116" t="s">
        <v>92</v>
      </c>
      <c r="C116">
        <v>17010134</v>
      </c>
      <c r="D116" t="s">
        <v>207</v>
      </c>
      <c r="E116">
        <v>12</v>
      </c>
      <c r="F116">
        <v>17</v>
      </c>
      <c r="G116">
        <v>29</v>
      </c>
      <c r="H116">
        <v>2</v>
      </c>
      <c r="I116">
        <v>22</v>
      </c>
      <c r="J116">
        <v>23</v>
      </c>
      <c r="K116">
        <v>45</v>
      </c>
      <c r="L116">
        <v>1</v>
      </c>
      <c r="M116">
        <v>34</v>
      </c>
      <c r="N116">
        <v>40</v>
      </c>
      <c r="O116">
        <v>74</v>
      </c>
      <c r="P116">
        <v>3</v>
      </c>
      <c r="Q116">
        <v>15</v>
      </c>
      <c r="R116">
        <v>13</v>
      </c>
      <c r="S116">
        <v>28</v>
      </c>
      <c r="T116">
        <v>2</v>
      </c>
      <c r="U116">
        <v>20</v>
      </c>
      <c r="V116">
        <v>23</v>
      </c>
      <c r="W116">
        <v>43</v>
      </c>
      <c r="X116">
        <v>2</v>
      </c>
      <c r="Y116">
        <v>29</v>
      </c>
      <c r="Z116">
        <v>22</v>
      </c>
      <c r="AA116">
        <v>51</v>
      </c>
      <c r="AB116">
        <v>2</v>
      </c>
      <c r="AC116">
        <v>30</v>
      </c>
      <c r="AD116">
        <v>22</v>
      </c>
      <c r="AE116">
        <v>52</v>
      </c>
      <c r="AF116">
        <v>2</v>
      </c>
      <c r="AG116">
        <v>26</v>
      </c>
      <c r="AH116">
        <v>14</v>
      </c>
      <c r="AI116">
        <v>40</v>
      </c>
      <c r="AJ116">
        <v>2</v>
      </c>
      <c r="AK116">
        <v>23</v>
      </c>
      <c r="AL116">
        <v>31</v>
      </c>
      <c r="AM116">
        <v>54</v>
      </c>
      <c r="AN116">
        <v>2</v>
      </c>
      <c r="AO116">
        <v>143</v>
      </c>
      <c r="AP116">
        <v>125</v>
      </c>
      <c r="AQ116">
        <v>268</v>
      </c>
      <c r="AR116">
        <v>12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177</v>
      </c>
      <c r="CL116">
        <v>165</v>
      </c>
      <c r="CM116">
        <v>342</v>
      </c>
      <c r="CN116">
        <v>15</v>
      </c>
    </row>
    <row r="117" spans="1:92" x14ac:dyDescent="0.25">
      <c r="A117">
        <v>17010000</v>
      </c>
      <c r="B117" t="s">
        <v>92</v>
      </c>
      <c r="C117">
        <v>17010135</v>
      </c>
      <c r="D117" t="s">
        <v>208</v>
      </c>
      <c r="E117">
        <v>4</v>
      </c>
      <c r="F117">
        <v>4</v>
      </c>
      <c r="G117">
        <v>8</v>
      </c>
      <c r="H117">
        <v>1</v>
      </c>
      <c r="I117">
        <v>4</v>
      </c>
      <c r="J117">
        <v>4</v>
      </c>
      <c r="K117">
        <v>8</v>
      </c>
      <c r="L117">
        <v>1</v>
      </c>
      <c r="M117">
        <v>8</v>
      </c>
      <c r="N117">
        <v>8</v>
      </c>
      <c r="O117">
        <v>16</v>
      </c>
      <c r="P117">
        <v>2</v>
      </c>
      <c r="Q117">
        <v>7</v>
      </c>
      <c r="R117">
        <v>4</v>
      </c>
      <c r="S117">
        <v>11</v>
      </c>
      <c r="T117">
        <v>1</v>
      </c>
      <c r="U117">
        <v>3</v>
      </c>
      <c r="V117">
        <v>5</v>
      </c>
      <c r="W117">
        <v>8</v>
      </c>
      <c r="X117">
        <v>1</v>
      </c>
      <c r="Y117">
        <v>3</v>
      </c>
      <c r="Z117">
        <v>3</v>
      </c>
      <c r="AA117">
        <v>6</v>
      </c>
      <c r="AB117">
        <v>1</v>
      </c>
      <c r="AC117">
        <v>2</v>
      </c>
      <c r="AD117">
        <v>4</v>
      </c>
      <c r="AE117">
        <v>6</v>
      </c>
      <c r="AF117">
        <v>1</v>
      </c>
      <c r="AG117">
        <v>3</v>
      </c>
      <c r="AH117">
        <v>3</v>
      </c>
      <c r="AI117">
        <v>6</v>
      </c>
      <c r="AJ117">
        <v>1</v>
      </c>
      <c r="AK117">
        <v>6</v>
      </c>
      <c r="AL117">
        <v>4</v>
      </c>
      <c r="AM117">
        <v>10</v>
      </c>
      <c r="AN117">
        <v>1</v>
      </c>
      <c r="AO117">
        <v>24</v>
      </c>
      <c r="AP117">
        <v>23</v>
      </c>
      <c r="AQ117">
        <v>47</v>
      </c>
      <c r="AR117">
        <v>6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32</v>
      </c>
      <c r="CL117">
        <v>31</v>
      </c>
      <c r="CM117">
        <v>63</v>
      </c>
      <c r="CN117">
        <v>8</v>
      </c>
    </row>
    <row r="118" spans="1:92" x14ac:dyDescent="0.25">
      <c r="A118">
        <v>17010000</v>
      </c>
      <c r="B118" t="s">
        <v>92</v>
      </c>
      <c r="C118">
        <v>17010136</v>
      </c>
      <c r="D118" t="s">
        <v>169</v>
      </c>
      <c r="E118">
        <v>42</v>
      </c>
      <c r="F118">
        <v>36</v>
      </c>
      <c r="G118">
        <v>78</v>
      </c>
      <c r="H118">
        <v>3</v>
      </c>
      <c r="I118">
        <v>50</v>
      </c>
      <c r="J118">
        <v>36</v>
      </c>
      <c r="K118">
        <v>86</v>
      </c>
      <c r="L118">
        <v>3</v>
      </c>
      <c r="M118">
        <v>92</v>
      </c>
      <c r="N118">
        <v>72</v>
      </c>
      <c r="O118">
        <v>164</v>
      </c>
      <c r="P118">
        <v>6</v>
      </c>
      <c r="Q118">
        <v>48</v>
      </c>
      <c r="R118">
        <v>51</v>
      </c>
      <c r="S118">
        <v>99</v>
      </c>
      <c r="T118">
        <v>3</v>
      </c>
      <c r="U118">
        <v>59</v>
      </c>
      <c r="V118">
        <v>49</v>
      </c>
      <c r="W118">
        <v>108</v>
      </c>
      <c r="X118">
        <v>3</v>
      </c>
      <c r="Y118">
        <v>55</v>
      </c>
      <c r="Z118">
        <v>49</v>
      </c>
      <c r="AA118">
        <v>104</v>
      </c>
      <c r="AB118">
        <v>3</v>
      </c>
      <c r="AC118">
        <v>60</v>
      </c>
      <c r="AD118">
        <v>53</v>
      </c>
      <c r="AE118">
        <v>113</v>
      </c>
      <c r="AF118">
        <v>3</v>
      </c>
      <c r="AG118">
        <v>42</v>
      </c>
      <c r="AH118">
        <v>65</v>
      </c>
      <c r="AI118">
        <v>107</v>
      </c>
      <c r="AJ118">
        <v>3</v>
      </c>
      <c r="AK118">
        <v>58</v>
      </c>
      <c r="AL118">
        <v>67</v>
      </c>
      <c r="AM118">
        <v>125</v>
      </c>
      <c r="AN118">
        <v>3</v>
      </c>
      <c r="AO118">
        <v>322</v>
      </c>
      <c r="AP118">
        <v>334</v>
      </c>
      <c r="AQ118">
        <v>656</v>
      </c>
      <c r="AR118">
        <v>18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414</v>
      </c>
      <c r="CL118">
        <v>406</v>
      </c>
      <c r="CM118">
        <v>820</v>
      </c>
      <c r="CN118">
        <v>24</v>
      </c>
    </row>
    <row r="119" spans="1:92" x14ac:dyDescent="0.25">
      <c r="E119">
        <v>740</v>
      </c>
      <c r="F119">
        <v>656</v>
      </c>
      <c r="G119">
        <v>1396</v>
      </c>
      <c r="H119">
        <v>120</v>
      </c>
      <c r="I119">
        <v>828</v>
      </c>
      <c r="J119">
        <v>735</v>
      </c>
      <c r="K119">
        <v>1563</v>
      </c>
      <c r="L119">
        <v>119</v>
      </c>
      <c r="M119">
        <v>1568</v>
      </c>
      <c r="N119">
        <v>1391</v>
      </c>
      <c r="O119">
        <v>2959</v>
      </c>
      <c r="P119">
        <v>239</v>
      </c>
      <c r="Q119">
        <v>851</v>
      </c>
      <c r="R119">
        <v>774</v>
      </c>
      <c r="S119">
        <v>1625</v>
      </c>
      <c r="T119">
        <v>124</v>
      </c>
      <c r="U119">
        <v>885</v>
      </c>
      <c r="V119">
        <v>832</v>
      </c>
      <c r="W119">
        <v>1717</v>
      </c>
      <c r="X119">
        <v>122</v>
      </c>
      <c r="Y119">
        <v>880</v>
      </c>
      <c r="Z119">
        <v>857</v>
      </c>
      <c r="AA119">
        <v>1737</v>
      </c>
      <c r="AB119">
        <v>125</v>
      </c>
      <c r="AC119">
        <v>913</v>
      </c>
      <c r="AD119">
        <v>877</v>
      </c>
      <c r="AE119">
        <v>1790</v>
      </c>
      <c r="AF119">
        <v>124</v>
      </c>
      <c r="AG119">
        <v>849</v>
      </c>
      <c r="AH119">
        <v>856</v>
      </c>
      <c r="AI119">
        <v>1705</v>
      </c>
      <c r="AJ119">
        <v>123</v>
      </c>
      <c r="AK119">
        <v>967</v>
      </c>
      <c r="AL119">
        <v>929</v>
      </c>
      <c r="AM119">
        <v>1896</v>
      </c>
      <c r="AN119">
        <v>125</v>
      </c>
      <c r="AO119">
        <v>5345</v>
      </c>
      <c r="AP119">
        <v>5125</v>
      </c>
      <c r="AQ119">
        <v>10470</v>
      </c>
      <c r="AR119">
        <v>743</v>
      </c>
      <c r="AS119">
        <v>360</v>
      </c>
      <c r="AT119">
        <v>263</v>
      </c>
      <c r="AU119">
        <v>623</v>
      </c>
      <c r="AV119">
        <v>45</v>
      </c>
      <c r="AW119">
        <v>322</v>
      </c>
      <c r="AX119">
        <v>242</v>
      </c>
      <c r="AY119">
        <v>564</v>
      </c>
      <c r="AZ119">
        <v>45</v>
      </c>
      <c r="BA119">
        <v>315</v>
      </c>
      <c r="BB119">
        <v>270</v>
      </c>
      <c r="BC119">
        <v>585</v>
      </c>
      <c r="BD119">
        <v>45</v>
      </c>
      <c r="BE119">
        <v>997</v>
      </c>
      <c r="BF119">
        <v>775</v>
      </c>
      <c r="BG119">
        <v>1772</v>
      </c>
      <c r="BH119">
        <v>135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7910</v>
      </c>
      <c r="CL119">
        <v>7291</v>
      </c>
      <c r="CM119">
        <v>15201</v>
      </c>
      <c r="CN119">
        <v>1117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8"/>
  <sheetViews>
    <sheetView tabSelected="1" workbookViewId="0">
      <pane xSplit="2" ySplit="4" topLeftCell="C50" activePane="bottomRight" state="frozen"/>
      <selection pane="topRight" activeCell="D1" sqref="D1"/>
      <selection pane="bottomLeft" activeCell="A5" sqref="A5"/>
      <selection pane="bottomRight" activeCell="C88" sqref="C88"/>
    </sheetView>
  </sheetViews>
  <sheetFormatPr defaultColWidth="9" defaultRowHeight="18" x14ac:dyDescent="0.35"/>
  <cols>
    <col min="1" max="1" width="3.09765625" style="2" customWidth="1"/>
    <col min="2" max="2" width="18.59765625" style="2" customWidth="1"/>
    <col min="3" max="3" width="4.3984375" style="2" bestFit="1" customWidth="1"/>
    <col min="4" max="4" width="3.5" style="2" bestFit="1" customWidth="1"/>
    <col min="5" max="5" width="3.59765625" style="2" customWidth="1"/>
    <col min="6" max="6" width="3.5" style="2" bestFit="1" customWidth="1"/>
    <col min="7" max="7" width="3.59765625" style="2" customWidth="1"/>
    <col min="8" max="8" width="3.5" style="2" bestFit="1" customWidth="1"/>
    <col min="9" max="9" width="3.59765625" style="2" customWidth="1"/>
    <col min="10" max="10" width="3.5" style="2" bestFit="1" customWidth="1"/>
    <col min="11" max="11" width="3.59765625" style="2" customWidth="1"/>
    <col min="12" max="12" width="3.5" style="2" bestFit="1" customWidth="1"/>
    <col min="13" max="13" width="3.59765625" style="2" customWidth="1"/>
    <col min="14" max="14" width="3.5" style="2" bestFit="1" customWidth="1"/>
    <col min="15" max="15" width="3.59765625" style="2" customWidth="1"/>
    <col min="16" max="16" width="3.5" style="2" bestFit="1" customWidth="1"/>
    <col min="17" max="17" width="3.59765625" style="2" customWidth="1"/>
    <col min="18" max="18" width="3.5" style="2" bestFit="1" customWidth="1"/>
    <col min="19" max="28" width="3.59765625" style="2" customWidth="1"/>
    <col min="29" max="29" width="4.3984375" style="2" bestFit="1" customWidth="1"/>
    <col min="30" max="32" width="3.59765625" style="2" customWidth="1"/>
    <col min="33" max="16384" width="9" style="2"/>
  </cols>
  <sheetData>
    <row r="1" spans="1:32" x14ac:dyDescent="0.35">
      <c r="A1" s="1" t="s">
        <v>250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35">
      <c r="A2" s="1" t="s">
        <v>210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3" customFormat="1" x14ac:dyDescent="0.35">
      <c r="A3" s="10" t="s">
        <v>237</v>
      </c>
      <c r="B3" s="10" t="s">
        <v>3</v>
      </c>
      <c r="C3" s="8" t="s">
        <v>238</v>
      </c>
      <c r="D3" s="8"/>
      <c r="E3" s="8" t="s">
        <v>239</v>
      </c>
      <c r="F3" s="8"/>
      <c r="G3" s="8" t="s">
        <v>240</v>
      </c>
      <c r="H3" s="8"/>
      <c r="I3" s="8" t="s">
        <v>222</v>
      </c>
      <c r="J3" s="8"/>
      <c r="K3" s="8" t="s">
        <v>223</v>
      </c>
      <c r="L3" s="8"/>
      <c r="M3" s="8" t="s">
        <v>224</v>
      </c>
      <c r="N3" s="8"/>
      <c r="O3" s="8" t="s">
        <v>225</v>
      </c>
      <c r="P3" s="8"/>
      <c r="Q3" s="8" t="s">
        <v>226</v>
      </c>
      <c r="R3" s="8"/>
      <c r="S3" s="8" t="s">
        <v>227</v>
      </c>
      <c r="T3" s="8"/>
      <c r="U3" s="8" t="s">
        <v>42</v>
      </c>
      <c r="V3" s="8"/>
      <c r="W3" s="8" t="s">
        <v>229</v>
      </c>
      <c r="X3" s="8"/>
      <c r="Y3" s="8" t="s">
        <v>230</v>
      </c>
      <c r="Z3" s="8"/>
      <c r="AA3" s="8" t="s">
        <v>231</v>
      </c>
      <c r="AB3" s="8"/>
      <c r="AC3" s="8" t="s">
        <v>232</v>
      </c>
      <c r="AD3" s="8"/>
      <c r="AE3" s="8" t="s">
        <v>90</v>
      </c>
      <c r="AF3" s="8"/>
    </row>
    <row r="4" spans="1:32" x14ac:dyDescent="0.35">
      <c r="A4" s="9"/>
      <c r="B4" s="9"/>
      <c r="C4" s="7" t="s">
        <v>241</v>
      </c>
      <c r="D4" s="7" t="s">
        <v>218</v>
      </c>
      <c r="E4" s="7" t="s">
        <v>241</v>
      </c>
      <c r="F4" s="7" t="s">
        <v>218</v>
      </c>
      <c r="G4" s="7" t="s">
        <v>241</v>
      </c>
      <c r="H4" s="7" t="s">
        <v>218</v>
      </c>
      <c r="I4" s="7" t="s">
        <v>241</v>
      </c>
      <c r="J4" s="7" t="s">
        <v>218</v>
      </c>
      <c r="K4" s="7" t="s">
        <v>241</v>
      </c>
      <c r="L4" s="7" t="s">
        <v>218</v>
      </c>
      <c r="M4" s="7" t="s">
        <v>241</v>
      </c>
      <c r="N4" s="7" t="s">
        <v>218</v>
      </c>
      <c r="O4" s="7" t="s">
        <v>241</v>
      </c>
      <c r="P4" s="7" t="s">
        <v>218</v>
      </c>
      <c r="Q4" s="7" t="s">
        <v>241</v>
      </c>
      <c r="R4" s="7" t="s">
        <v>218</v>
      </c>
      <c r="S4" s="7" t="s">
        <v>241</v>
      </c>
      <c r="T4" s="7" t="s">
        <v>218</v>
      </c>
      <c r="U4" s="7" t="s">
        <v>241</v>
      </c>
      <c r="V4" s="7" t="s">
        <v>218</v>
      </c>
      <c r="W4" s="7" t="s">
        <v>241</v>
      </c>
      <c r="X4" s="7" t="s">
        <v>218</v>
      </c>
      <c r="Y4" s="7" t="s">
        <v>241</v>
      </c>
      <c r="Z4" s="7" t="s">
        <v>218</v>
      </c>
      <c r="AA4" s="7" t="s">
        <v>241</v>
      </c>
      <c r="AB4" s="7" t="s">
        <v>218</v>
      </c>
      <c r="AC4" s="7" t="s">
        <v>241</v>
      </c>
      <c r="AD4" s="7" t="s">
        <v>218</v>
      </c>
      <c r="AE4" s="7" t="s">
        <v>241</v>
      </c>
      <c r="AF4" s="7" t="s">
        <v>218</v>
      </c>
    </row>
    <row r="5" spans="1:32" x14ac:dyDescent="0.35">
      <c r="A5" s="16"/>
      <c r="B5" s="17" t="s">
        <v>245</v>
      </c>
      <c r="C5" s="7">
        <f>SUM(C6:C26)</f>
        <v>436</v>
      </c>
      <c r="D5" s="7">
        <f t="shared" ref="D5:AF5" si="0">SUM(D6:D26)</f>
        <v>26</v>
      </c>
      <c r="E5" s="7">
        <f t="shared" si="0"/>
        <v>501</v>
      </c>
      <c r="F5" s="7">
        <f t="shared" si="0"/>
        <v>26</v>
      </c>
      <c r="G5" s="7">
        <f t="shared" si="0"/>
        <v>937</v>
      </c>
      <c r="H5" s="7">
        <f t="shared" si="0"/>
        <v>52</v>
      </c>
      <c r="I5" s="7">
        <f t="shared" si="0"/>
        <v>576</v>
      </c>
      <c r="J5" s="7">
        <f t="shared" si="0"/>
        <v>28</v>
      </c>
      <c r="K5" s="7">
        <f t="shared" si="0"/>
        <v>594</v>
      </c>
      <c r="L5" s="7">
        <f t="shared" si="0"/>
        <v>28</v>
      </c>
      <c r="M5" s="7">
        <f t="shared" si="0"/>
        <v>609</v>
      </c>
      <c r="N5" s="7">
        <f t="shared" si="0"/>
        <v>28</v>
      </c>
      <c r="O5" s="7">
        <f t="shared" si="0"/>
        <v>620</v>
      </c>
      <c r="P5" s="7">
        <f t="shared" si="0"/>
        <v>28</v>
      </c>
      <c r="Q5" s="7">
        <f t="shared" si="0"/>
        <v>591</v>
      </c>
      <c r="R5" s="7">
        <f t="shared" si="0"/>
        <v>27</v>
      </c>
      <c r="S5" s="7">
        <f t="shared" si="0"/>
        <v>644</v>
      </c>
      <c r="T5" s="7">
        <f t="shared" si="0"/>
        <v>29</v>
      </c>
      <c r="U5" s="7">
        <f t="shared" si="0"/>
        <v>3634</v>
      </c>
      <c r="V5" s="7">
        <f t="shared" si="0"/>
        <v>168</v>
      </c>
      <c r="W5" s="7">
        <f t="shared" si="0"/>
        <v>189</v>
      </c>
      <c r="X5" s="7">
        <f t="shared" si="0"/>
        <v>10</v>
      </c>
      <c r="Y5" s="7">
        <f t="shared" si="0"/>
        <v>162</v>
      </c>
      <c r="Z5" s="7">
        <f t="shared" si="0"/>
        <v>10</v>
      </c>
      <c r="AA5" s="7">
        <f t="shared" si="0"/>
        <v>166</v>
      </c>
      <c r="AB5" s="7">
        <f t="shared" si="0"/>
        <v>10</v>
      </c>
      <c r="AC5" s="7">
        <f t="shared" si="0"/>
        <v>517</v>
      </c>
      <c r="AD5" s="7">
        <f t="shared" si="0"/>
        <v>30</v>
      </c>
      <c r="AE5" s="7">
        <f t="shared" si="0"/>
        <v>5088</v>
      </c>
      <c r="AF5" s="7">
        <f t="shared" si="0"/>
        <v>250</v>
      </c>
    </row>
    <row r="6" spans="1:32" x14ac:dyDescent="0.35">
      <c r="A6" s="18">
        <v>1</v>
      </c>
      <c r="B6" s="18" t="s">
        <v>93</v>
      </c>
      <c r="C6" s="18">
        <f>แยกเพศ!F5</f>
        <v>12</v>
      </c>
      <c r="D6" s="18">
        <f>แยกเพศ!G5</f>
        <v>1</v>
      </c>
      <c r="E6" s="18">
        <f>แยกเพศ!J5</f>
        <v>10</v>
      </c>
      <c r="F6" s="18">
        <f>แยกเพศ!K5</f>
        <v>1</v>
      </c>
      <c r="G6" s="18">
        <f>SUM(C6,E6)</f>
        <v>22</v>
      </c>
      <c r="H6" s="18">
        <f>SUM(D6,F6)</f>
        <v>2</v>
      </c>
      <c r="I6" s="18">
        <f>แยกเพศ!R5</f>
        <v>12</v>
      </c>
      <c r="J6" s="18">
        <f>แยกเพศ!S5</f>
        <v>1</v>
      </c>
      <c r="K6" s="18">
        <f>แยกเพศ!V5</f>
        <v>10</v>
      </c>
      <c r="L6" s="18">
        <f>แยกเพศ!W5</f>
        <v>1</v>
      </c>
      <c r="M6" s="18">
        <f>แยกเพศ!Z5</f>
        <v>9</v>
      </c>
      <c r="N6" s="18">
        <f>แยกเพศ!AA5</f>
        <v>1</v>
      </c>
      <c r="O6" s="18">
        <f>แยกเพศ!AD5</f>
        <v>14</v>
      </c>
      <c r="P6" s="18">
        <f>แยกเพศ!AE5</f>
        <v>1</v>
      </c>
      <c r="Q6" s="18">
        <f>แยกเพศ!AH5</f>
        <v>12</v>
      </c>
      <c r="R6" s="18">
        <f>แยกเพศ!AI5</f>
        <v>1</v>
      </c>
      <c r="S6" s="18">
        <f>แยกเพศ!AL5</f>
        <v>8</v>
      </c>
      <c r="T6" s="18">
        <f>แยกเพศ!AM5</f>
        <v>1</v>
      </c>
      <c r="U6" s="18">
        <f>SUM(I6,K6,M6,O6,Q6,S6)</f>
        <v>65</v>
      </c>
      <c r="V6" s="18">
        <f>SUM(J6,L6,N6,P6,R6,T6)</f>
        <v>6</v>
      </c>
      <c r="W6" s="18">
        <f>แยกเพศ!AT5</f>
        <v>11</v>
      </c>
      <c r="X6" s="18">
        <f>แยกเพศ!AU5</f>
        <v>1</v>
      </c>
      <c r="Y6" s="18">
        <f>แยกเพศ!AX5</f>
        <v>6</v>
      </c>
      <c r="Z6" s="18">
        <f>แยกเพศ!AY5</f>
        <v>1</v>
      </c>
      <c r="AA6" s="18">
        <f>แยกเพศ!BB5</f>
        <v>7</v>
      </c>
      <c r="AB6" s="18">
        <f>แยกเพศ!BC5</f>
        <v>1</v>
      </c>
      <c r="AC6" s="18">
        <f>SUM(W6,Y6,AA6)</f>
        <v>24</v>
      </c>
      <c r="AD6" s="18">
        <f>SUM(X6,Z6,AB6)</f>
        <v>3</v>
      </c>
      <c r="AE6" s="18">
        <f>SUM(AC6,U6,G6)</f>
        <v>111</v>
      </c>
      <c r="AF6" s="18">
        <f>SUM(AD6,V6,H6)</f>
        <v>11</v>
      </c>
    </row>
    <row r="7" spans="1:32" x14ac:dyDescent="0.35">
      <c r="A7" s="4">
        <v>2</v>
      </c>
      <c r="B7" s="4" t="s">
        <v>94</v>
      </c>
      <c r="C7" s="4">
        <f>แยกเพศ!F6</f>
        <v>10</v>
      </c>
      <c r="D7" s="4">
        <f>แยกเพศ!G6</f>
        <v>1</v>
      </c>
      <c r="E7" s="4">
        <f>แยกเพศ!J6</f>
        <v>10</v>
      </c>
      <c r="F7" s="4">
        <f>แยกเพศ!K6</f>
        <v>1</v>
      </c>
      <c r="G7" s="4">
        <f t="shared" ref="G7:H73" si="1">SUM(C7,E7)</f>
        <v>20</v>
      </c>
      <c r="H7" s="4">
        <f t="shared" si="1"/>
        <v>2</v>
      </c>
      <c r="I7" s="4">
        <f>แยกเพศ!R6</f>
        <v>4</v>
      </c>
      <c r="J7" s="4">
        <f>แยกเพศ!S6</f>
        <v>1</v>
      </c>
      <c r="K7" s="4">
        <f>แยกเพศ!V6</f>
        <v>11</v>
      </c>
      <c r="L7" s="4">
        <f>แยกเพศ!W6</f>
        <v>1</v>
      </c>
      <c r="M7" s="4">
        <f>แยกเพศ!Z6</f>
        <v>8</v>
      </c>
      <c r="N7" s="4">
        <f>แยกเพศ!AA6</f>
        <v>1</v>
      </c>
      <c r="O7" s="4">
        <f>แยกเพศ!AD6</f>
        <v>11</v>
      </c>
      <c r="P7" s="4">
        <f>แยกเพศ!AE6</f>
        <v>1</v>
      </c>
      <c r="Q7" s="4">
        <f>แยกเพศ!AH6</f>
        <v>11</v>
      </c>
      <c r="R7" s="4">
        <f>แยกเพศ!AI6</f>
        <v>1</v>
      </c>
      <c r="S7" s="4">
        <f>แยกเพศ!AL6</f>
        <v>13</v>
      </c>
      <c r="T7" s="4">
        <f>แยกเพศ!AM6</f>
        <v>1</v>
      </c>
      <c r="U7" s="4">
        <f t="shared" ref="U7:V73" si="2">SUM(I7,K7,M7,O7,Q7,S7)</f>
        <v>58</v>
      </c>
      <c r="V7" s="4">
        <f t="shared" si="2"/>
        <v>6</v>
      </c>
      <c r="W7" s="4">
        <f>แยกเพศ!AT6</f>
        <v>0</v>
      </c>
      <c r="X7" s="4">
        <f>แยกเพศ!AU6</f>
        <v>0</v>
      </c>
      <c r="Y7" s="4">
        <f>แยกเพศ!AX6</f>
        <v>0</v>
      </c>
      <c r="Z7" s="4">
        <f>แยกเพศ!AY6</f>
        <v>0</v>
      </c>
      <c r="AA7" s="4">
        <f>แยกเพศ!BB6</f>
        <v>0</v>
      </c>
      <c r="AB7" s="4">
        <f>แยกเพศ!BC6</f>
        <v>0</v>
      </c>
      <c r="AC7" s="4">
        <f t="shared" ref="AC7:AD73" si="3">SUM(W7,Y7,AA7)</f>
        <v>0</v>
      </c>
      <c r="AD7" s="4">
        <f t="shared" si="3"/>
        <v>0</v>
      </c>
      <c r="AE7" s="4">
        <f t="shared" ref="AE7:AF73" si="4">SUM(AC7,U7,G7)</f>
        <v>78</v>
      </c>
      <c r="AF7" s="4">
        <f t="shared" si="4"/>
        <v>8</v>
      </c>
    </row>
    <row r="8" spans="1:32" x14ac:dyDescent="0.35">
      <c r="A8" s="4">
        <v>3</v>
      </c>
      <c r="B8" s="4" t="s">
        <v>95</v>
      </c>
      <c r="C8" s="4">
        <f>แยกเพศ!F7</f>
        <v>9</v>
      </c>
      <c r="D8" s="4">
        <f>แยกเพศ!G7</f>
        <v>1</v>
      </c>
      <c r="E8" s="4">
        <f>แยกเพศ!J7</f>
        <v>9</v>
      </c>
      <c r="F8" s="4">
        <f>แยกเพศ!K7</f>
        <v>1</v>
      </c>
      <c r="G8" s="4">
        <f t="shared" si="1"/>
        <v>18</v>
      </c>
      <c r="H8" s="4">
        <f t="shared" si="1"/>
        <v>2</v>
      </c>
      <c r="I8" s="4">
        <f>แยกเพศ!R7</f>
        <v>10</v>
      </c>
      <c r="J8" s="4">
        <f>แยกเพศ!S7</f>
        <v>1</v>
      </c>
      <c r="K8" s="4">
        <f>แยกเพศ!V7</f>
        <v>12</v>
      </c>
      <c r="L8" s="4">
        <f>แยกเพศ!W7</f>
        <v>1</v>
      </c>
      <c r="M8" s="4">
        <f>แยกเพศ!Z7</f>
        <v>9</v>
      </c>
      <c r="N8" s="4">
        <f>แยกเพศ!AA7</f>
        <v>1</v>
      </c>
      <c r="O8" s="4">
        <f>แยกเพศ!AD7</f>
        <v>8</v>
      </c>
      <c r="P8" s="4">
        <f>แยกเพศ!AE7</f>
        <v>1</v>
      </c>
      <c r="Q8" s="4">
        <f>แยกเพศ!AH7</f>
        <v>9</v>
      </c>
      <c r="R8" s="4">
        <f>แยกเพศ!AI7</f>
        <v>1</v>
      </c>
      <c r="S8" s="4">
        <f>แยกเพศ!AL7</f>
        <v>11</v>
      </c>
      <c r="T8" s="4">
        <f>แยกเพศ!AM7</f>
        <v>1</v>
      </c>
      <c r="U8" s="4">
        <f t="shared" si="2"/>
        <v>59</v>
      </c>
      <c r="V8" s="4">
        <f t="shared" si="2"/>
        <v>6</v>
      </c>
      <c r="W8" s="4">
        <f>แยกเพศ!AT7</f>
        <v>6</v>
      </c>
      <c r="X8" s="4">
        <f>แยกเพศ!AU7</f>
        <v>1</v>
      </c>
      <c r="Y8" s="4">
        <f>แยกเพศ!AX7</f>
        <v>8</v>
      </c>
      <c r="Z8" s="4">
        <f>แยกเพศ!AY7</f>
        <v>1</v>
      </c>
      <c r="AA8" s="4">
        <f>แยกเพศ!BB7</f>
        <v>9</v>
      </c>
      <c r="AB8" s="4">
        <f>แยกเพศ!BC7</f>
        <v>1</v>
      </c>
      <c r="AC8" s="4">
        <f t="shared" si="3"/>
        <v>23</v>
      </c>
      <c r="AD8" s="4">
        <f t="shared" si="3"/>
        <v>3</v>
      </c>
      <c r="AE8" s="4">
        <f t="shared" si="4"/>
        <v>100</v>
      </c>
      <c r="AF8" s="4">
        <f t="shared" si="4"/>
        <v>11</v>
      </c>
    </row>
    <row r="9" spans="1:32" x14ac:dyDescent="0.35">
      <c r="A9" s="4">
        <v>4</v>
      </c>
      <c r="B9" s="4" t="s">
        <v>96</v>
      </c>
      <c r="C9" s="4">
        <f>แยกเพศ!F8</f>
        <v>3</v>
      </c>
      <c r="D9" s="4">
        <f>แยกเพศ!G8</f>
        <v>1</v>
      </c>
      <c r="E9" s="4">
        <f>แยกเพศ!J8</f>
        <v>9</v>
      </c>
      <c r="F9" s="4">
        <f>แยกเพศ!K8</f>
        <v>1</v>
      </c>
      <c r="G9" s="4">
        <f t="shared" si="1"/>
        <v>12</v>
      </c>
      <c r="H9" s="4">
        <f t="shared" si="1"/>
        <v>2</v>
      </c>
      <c r="I9" s="4">
        <f>แยกเพศ!R8</f>
        <v>6</v>
      </c>
      <c r="J9" s="4">
        <f>แยกเพศ!S8</f>
        <v>1</v>
      </c>
      <c r="K9" s="4">
        <f>แยกเพศ!V8</f>
        <v>4</v>
      </c>
      <c r="L9" s="4">
        <f>แยกเพศ!W8</f>
        <v>1</v>
      </c>
      <c r="M9" s="4">
        <f>แยกเพศ!Z8</f>
        <v>7</v>
      </c>
      <c r="N9" s="4">
        <f>แยกเพศ!AA8</f>
        <v>1</v>
      </c>
      <c r="O9" s="4">
        <f>แยกเพศ!AD8</f>
        <v>10</v>
      </c>
      <c r="P9" s="4">
        <f>แยกเพศ!AE8</f>
        <v>1</v>
      </c>
      <c r="Q9" s="4">
        <f>แยกเพศ!AH8</f>
        <v>7</v>
      </c>
      <c r="R9" s="4">
        <f>แยกเพศ!AI8</f>
        <v>1</v>
      </c>
      <c r="S9" s="4">
        <f>แยกเพศ!AL8</f>
        <v>5</v>
      </c>
      <c r="T9" s="4">
        <f>แยกเพศ!AM8</f>
        <v>1</v>
      </c>
      <c r="U9" s="4">
        <f t="shared" si="2"/>
        <v>39</v>
      </c>
      <c r="V9" s="4">
        <f t="shared" si="2"/>
        <v>6</v>
      </c>
      <c r="W9" s="4">
        <f>แยกเพศ!AT8</f>
        <v>0</v>
      </c>
      <c r="X9" s="4">
        <f>แยกเพศ!AU8</f>
        <v>0</v>
      </c>
      <c r="Y9" s="4">
        <f>แยกเพศ!AX8</f>
        <v>0</v>
      </c>
      <c r="Z9" s="4">
        <f>แยกเพศ!AY8</f>
        <v>0</v>
      </c>
      <c r="AA9" s="4">
        <f>แยกเพศ!BB8</f>
        <v>0</v>
      </c>
      <c r="AB9" s="4">
        <f>แยกเพศ!BC8</f>
        <v>0</v>
      </c>
      <c r="AC9" s="4">
        <f t="shared" si="3"/>
        <v>0</v>
      </c>
      <c r="AD9" s="4">
        <f t="shared" si="3"/>
        <v>0</v>
      </c>
      <c r="AE9" s="4">
        <f t="shared" si="4"/>
        <v>51</v>
      </c>
      <c r="AF9" s="4">
        <f t="shared" si="4"/>
        <v>8</v>
      </c>
    </row>
    <row r="10" spans="1:32" x14ac:dyDescent="0.35">
      <c r="A10" s="4">
        <v>5</v>
      </c>
      <c r="B10" s="4" t="s">
        <v>97</v>
      </c>
      <c r="C10" s="4">
        <f>แยกเพศ!F9</f>
        <v>14</v>
      </c>
      <c r="D10" s="4">
        <f>แยกเพศ!G9</f>
        <v>2</v>
      </c>
      <c r="E10" s="4">
        <f>แยกเพศ!J9</f>
        <v>19</v>
      </c>
      <c r="F10" s="4">
        <f>แยกเพศ!K9</f>
        <v>1</v>
      </c>
      <c r="G10" s="4">
        <f t="shared" si="1"/>
        <v>33</v>
      </c>
      <c r="H10" s="4">
        <f t="shared" si="1"/>
        <v>3</v>
      </c>
      <c r="I10" s="4">
        <f>แยกเพศ!R9</f>
        <v>10</v>
      </c>
      <c r="J10" s="4">
        <f>แยกเพศ!S9</f>
        <v>1</v>
      </c>
      <c r="K10" s="4">
        <f>แยกเพศ!V9</f>
        <v>12</v>
      </c>
      <c r="L10" s="4">
        <f>แยกเพศ!W9</f>
        <v>1</v>
      </c>
      <c r="M10" s="4">
        <f>แยกเพศ!Z9</f>
        <v>17</v>
      </c>
      <c r="N10" s="4">
        <f>แยกเพศ!AA9</f>
        <v>1</v>
      </c>
      <c r="O10" s="4">
        <f>แยกเพศ!AD9</f>
        <v>12</v>
      </c>
      <c r="P10" s="4">
        <f>แยกเพศ!AE9</f>
        <v>1</v>
      </c>
      <c r="Q10" s="4">
        <f>แยกเพศ!AH9</f>
        <v>14</v>
      </c>
      <c r="R10" s="4">
        <f>แยกเพศ!AI9</f>
        <v>1</v>
      </c>
      <c r="S10" s="4">
        <f>แยกเพศ!AL9</f>
        <v>25</v>
      </c>
      <c r="T10" s="4">
        <f>แยกเพศ!AM9</f>
        <v>1</v>
      </c>
      <c r="U10" s="4">
        <f t="shared" si="2"/>
        <v>90</v>
      </c>
      <c r="V10" s="4">
        <f t="shared" si="2"/>
        <v>6</v>
      </c>
      <c r="W10" s="4">
        <f>แยกเพศ!AT9</f>
        <v>14</v>
      </c>
      <c r="X10" s="4">
        <f>แยกเพศ!AU9</f>
        <v>1</v>
      </c>
      <c r="Y10" s="4">
        <f>แยกเพศ!AX9</f>
        <v>13</v>
      </c>
      <c r="Z10" s="4">
        <f>แยกเพศ!AY9</f>
        <v>1</v>
      </c>
      <c r="AA10" s="4">
        <f>แยกเพศ!BB9</f>
        <v>15</v>
      </c>
      <c r="AB10" s="4">
        <f>แยกเพศ!BC9</f>
        <v>1</v>
      </c>
      <c r="AC10" s="4">
        <f t="shared" si="3"/>
        <v>42</v>
      </c>
      <c r="AD10" s="4">
        <f t="shared" si="3"/>
        <v>3</v>
      </c>
      <c r="AE10" s="4">
        <f t="shared" si="4"/>
        <v>165</v>
      </c>
      <c r="AF10" s="4">
        <f t="shared" si="4"/>
        <v>12</v>
      </c>
    </row>
    <row r="11" spans="1:32" x14ac:dyDescent="0.35">
      <c r="A11" s="4">
        <v>6</v>
      </c>
      <c r="B11" s="4" t="s">
        <v>98</v>
      </c>
      <c r="C11" s="4">
        <f>แยกเพศ!F10</f>
        <v>7</v>
      </c>
      <c r="D11" s="4">
        <f>แยกเพศ!G10</f>
        <v>1</v>
      </c>
      <c r="E11" s="4">
        <f>แยกเพศ!J10</f>
        <v>12</v>
      </c>
      <c r="F11" s="4">
        <f>แยกเพศ!K10</f>
        <v>1</v>
      </c>
      <c r="G11" s="4">
        <f t="shared" si="1"/>
        <v>19</v>
      </c>
      <c r="H11" s="4">
        <f t="shared" si="1"/>
        <v>2</v>
      </c>
      <c r="I11" s="4">
        <f>แยกเพศ!R10</f>
        <v>10</v>
      </c>
      <c r="J11" s="4">
        <f>แยกเพศ!S10</f>
        <v>1</v>
      </c>
      <c r="K11" s="4">
        <f>แยกเพศ!V10</f>
        <v>8</v>
      </c>
      <c r="L11" s="4">
        <f>แยกเพศ!W10</f>
        <v>1</v>
      </c>
      <c r="M11" s="4">
        <f>แยกเพศ!Z10</f>
        <v>13</v>
      </c>
      <c r="N11" s="4">
        <f>แยกเพศ!AA10</f>
        <v>1</v>
      </c>
      <c r="O11" s="4">
        <f>แยกเพศ!AD10</f>
        <v>14</v>
      </c>
      <c r="P11" s="4">
        <f>แยกเพศ!AE10</f>
        <v>1</v>
      </c>
      <c r="Q11" s="4">
        <f>แยกเพศ!AH10</f>
        <v>9</v>
      </c>
      <c r="R11" s="4">
        <f>แยกเพศ!AI10</f>
        <v>1</v>
      </c>
      <c r="S11" s="4">
        <f>แยกเพศ!AL10</f>
        <v>19</v>
      </c>
      <c r="T11" s="4">
        <f>แยกเพศ!AM10</f>
        <v>1</v>
      </c>
      <c r="U11" s="4">
        <f t="shared" si="2"/>
        <v>73</v>
      </c>
      <c r="V11" s="4">
        <f t="shared" si="2"/>
        <v>6</v>
      </c>
      <c r="W11" s="4">
        <f>แยกเพศ!AT10</f>
        <v>8</v>
      </c>
      <c r="X11" s="4">
        <f>แยกเพศ!AU10</f>
        <v>1</v>
      </c>
      <c r="Y11" s="4">
        <f>แยกเพศ!AX10</f>
        <v>14</v>
      </c>
      <c r="Z11" s="4">
        <f>แยกเพศ!AY10</f>
        <v>1</v>
      </c>
      <c r="AA11" s="4">
        <f>แยกเพศ!BB10</f>
        <v>11</v>
      </c>
      <c r="AB11" s="4">
        <f>แยกเพศ!BC10</f>
        <v>1</v>
      </c>
      <c r="AC11" s="4">
        <f t="shared" si="3"/>
        <v>33</v>
      </c>
      <c r="AD11" s="4">
        <f t="shared" si="3"/>
        <v>3</v>
      </c>
      <c r="AE11" s="4">
        <f t="shared" si="4"/>
        <v>125</v>
      </c>
      <c r="AF11" s="4">
        <f t="shared" si="4"/>
        <v>11</v>
      </c>
    </row>
    <row r="12" spans="1:32" x14ac:dyDescent="0.35">
      <c r="A12" s="4">
        <v>7</v>
      </c>
      <c r="B12" s="4" t="s">
        <v>99</v>
      </c>
      <c r="C12" s="4">
        <f>แยกเพศ!F11</f>
        <v>227</v>
      </c>
      <c r="D12" s="4">
        <f>แยกเพศ!G11</f>
        <v>6</v>
      </c>
      <c r="E12" s="4">
        <f>แยกเพศ!J11</f>
        <v>242</v>
      </c>
      <c r="F12" s="4">
        <f>แยกเพศ!K11</f>
        <v>6</v>
      </c>
      <c r="G12" s="4">
        <f t="shared" si="1"/>
        <v>469</v>
      </c>
      <c r="H12" s="4">
        <f t="shared" si="1"/>
        <v>12</v>
      </c>
      <c r="I12" s="4">
        <f>แยกเพศ!R11</f>
        <v>313</v>
      </c>
      <c r="J12" s="4">
        <f>แยกเพศ!S11</f>
        <v>7</v>
      </c>
      <c r="K12" s="4">
        <f>แยกเพศ!V11</f>
        <v>313</v>
      </c>
      <c r="L12" s="4">
        <f>แยกเพศ!W11</f>
        <v>7</v>
      </c>
      <c r="M12" s="4">
        <f>แยกเพศ!Z11</f>
        <v>326</v>
      </c>
      <c r="N12" s="4">
        <f>แยกเพศ!AA11</f>
        <v>7</v>
      </c>
      <c r="O12" s="4">
        <f>แยกเพศ!AD11</f>
        <v>312</v>
      </c>
      <c r="P12" s="4">
        <f>แยกเพศ!AE11</f>
        <v>7</v>
      </c>
      <c r="Q12" s="4">
        <f>แยกเพศ!AH11</f>
        <v>304</v>
      </c>
      <c r="R12" s="4">
        <f>แยกเพศ!AI11</f>
        <v>7</v>
      </c>
      <c r="S12" s="4">
        <f>แยกเพศ!AL11</f>
        <v>312</v>
      </c>
      <c r="T12" s="4">
        <f>แยกเพศ!AM11</f>
        <v>8</v>
      </c>
      <c r="U12" s="4">
        <f t="shared" si="2"/>
        <v>1880</v>
      </c>
      <c r="V12" s="4">
        <f t="shared" si="2"/>
        <v>43</v>
      </c>
      <c r="W12" s="4">
        <f>แยกเพศ!AT11</f>
        <v>0</v>
      </c>
      <c r="X12" s="4">
        <f>แยกเพศ!AU11</f>
        <v>0</v>
      </c>
      <c r="Y12" s="4">
        <f>แยกเพศ!AX11</f>
        <v>0</v>
      </c>
      <c r="Z12" s="4">
        <f>แยกเพศ!AY11</f>
        <v>0</v>
      </c>
      <c r="AA12" s="4">
        <f>แยกเพศ!BB11</f>
        <v>0</v>
      </c>
      <c r="AB12" s="4">
        <f>แยกเพศ!BC11</f>
        <v>0</v>
      </c>
      <c r="AC12" s="4">
        <f t="shared" si="3"/>
        <v>0</v>
      </c>
      <c r="AD12" s="4">
        <f t="shared" si="3"/>
        <v>0</v>
      </c>
      <c r="AE12" s="4">
        <f t="shared" si="4"/>
        <v>2349</v>
      </c>
      <c r="AF12" s="4">
        <f t="shared" si="4"/>
        <v>55</v>
      </c>
    </row>
    <row r="13" spans="1:32" x14ac:dyDescent="0.35">
      <c r="A13" s="4">
        <v>8</v>
      </c>
      <c r="B13" s="4" t="s">
        <v>100</v>
      </c>
      <c r="C13" s="4">
        <f>แยกเพศ!F12</f>
        <v>45</v>
      </c>
      <c r="D13" s="4">
        <f>แยกเพศ!G12</f>
        <v>2</v>
      </c>
      <c r="E13" s="4">
        <f>แยกเพศ!J12</f>
        <v>69</v>
      </c>
      <c r="F13" s="4">
        <f>แยกเพศ!K12</f>
        <v>2</v>
      </c>
      <c r="G13" s="4">
        <f t="shared" si="1"/>
        <v>114</v>
      </c>
      <c r="H13" s="4">
        <f t="shared" si="1"/>
        <v>4</v>
      </c>
      <c r="I13" s="4">
        <f>แยกเพศ!R12</f>
        <v>99</v>
      </c>
      <c r="J13" s="4">
        <f>แยกเพศ!S12</f>
        <v>3</v>
      </c>
      <c r="K13" s="4">
        <f>แยกเพศ!V12</f>
        <v>92</v>
      </c>
      <c r="L13" s="4">
        <f>แยกเพศ!W12</f>
        <v>3</v>
      </c>
      <c r="M13" s="4">
        <f>แยกเพศ!Z12</f>
        <v>106</v>
      </c>
      <c r="N13" s="4">
        <f>แยกเพศ!AA12</f>
        <v>3</v>
      </c>
      <c r="O13" s="4">
        <f>แยกเพศ!AD12</f>
        <v>118</v>
      </c>
      <c r="P13" s="4">
        <f>แยกเพศ!AE12</f>
        <v>3</v>
      </c>
      <c r="Q13" s="4">
        <f>แยกเพศ!AH12</f>
        <v>102</v>
      </c>
      <c r="R13" s="4">
        <f>แยกเพศ!AI12</f>
        <v>3</v>
      </c>
      <c r="S13" s="4">
        <f>แยกเพศ!AL12</f>
        <v>137</v>
      </c>
      <c r="T13" s="4">
        <f>แยกเพศ!AM12</f>
        <v>3</v>
      </c>
      <c r="U13" s="4">
        <f t="shared" si="2"/>
        <v>654</v>
      </c>
      <c r="V13" s="4">
        <f t="shared" si="2"/>
        <v>18</v>
      </c>
      <c r="W13" s="4">
        <f>แยกเพศ!AT12</f>
        <v>91</v>
      </c>
      <c r="X13" s="4">
        <f>แยกเพศ!AU12</f>
        <v>2</v>
      </c>
      <c r="Y13" s="4">
        <f>แยกเพศ!AX12</f>
        <v>72</v>
      </c>
      <c r="Z13" s="4">
        <f>แยกเพศ!AY12</f>
        <v>2</v>
      </c>
      <c r="AA13" s="4">
        <f>แยกเพศ!BB12</f>
        <v>78</v>
      </c>
      <c r="AB13" s="4">
        <f>แยกเพศ!BC12</f>
        <v>2</v>
      </c>
      <c r="AC13" s="4">
        <f t="shared" si="3"/>
        <v>241</v>
      </c>
      <c r="AD13" s="4">
        <f t="shared" si="3"/>
        <v>6</v>
      </c>
      <c r="AE13" s="4">
        <f t="shared" si="4"/>
        <v>1009</v>
      </c>
      <c r="AF13" s="4">
        <f t="shared" si="4"/>
        <v>28</v>
      </c>
    </row>
    <row r="14" spans="1:32" x14ac:dyDescent="0.35">
      <c r="A14" s="4">
        <v>9</v>
      </c>
      <c r="B14" s="4" t="s">
        <v>101</v>
      </c>
      <c r="C14" s="4">
        <f>แยกเพศ!F13</f>
        <v>7</v>
      </c>
      <c r="D14" s="4">
        <f>แยกเพศ!G13</f>
        <v>1</v>
      </c>
      <c r="E14" s="4">
        <f>แยกเพศ!J13</f>
        <v>2</v>
      </c>
      <c r="F14" s="4">
        <f>แยกเพศ!K13</f>
        <v>1</v>
      </c>
      <c r="G14" s="4">
        <f t="shared" si="1"/>
        <v>9</v>
      </c>
      <c r="H14" s="4">
        <f t="shared" si="1"/>
        <v>2</v>
      </c>
      <c r="I14" s="4">
        <f>แยกเพศ!R13</f>
        <v>7</v>
      </c>
      <c r="J14" s="4">
        <f>แยกเพศ!S13</f>
        <v>1</v>
      </c>
      <c r="K14" s="4">
        <f>แยกเพศ!V13</f>
        <v>4</v>
      </c>
      <c r="L14" s="4">
        <f>แยกเพศ!W13</f>
        <v>1</v>
      </c>
      <c r="M14" s="4">
        <f>แยกเพศ!Z13</f>
        <v>3</v>
      </c>
      <c r="N14" s="4">
        <f>แยกเพศ!AA13</f>
        <v>1</v>
      </c>
      <c r="O14" s="4">
        <f>แยกเพศ!AD13</f>
        <v>3</v>
      </c>
      <c r="P14" s="4">
        <f>แยกเพศ!AE13</f>
        <v>1</v>
      </c>
      <c r="Q14" s="4">
        <f>แยกเพศ!AH13</f>
        <v>5</v>
      </c>
      <c r="R14" s="4">
        <f>แยกเพศ!AI13</f>
        <v>1</v>
      </c>
      <c r="S14" s="4">
        <f>แยกเพศ!AL13</f>
        <v>4</v>
      </c>
      <c r="T14" s="4">
        <f>แยกเพศ!AM13</f>
        <v>1</v>
      </c>
      <c r="U14" s="4">
        <f t="shared" si="2"/>
        <v>26</v>
      </c>
      <c r="V14" s="4">
        <f t="shared" si="2"/>
        <v>6</v>
      </c>
      <c r="W14" s="4">
        <f>แยกเพศ!AT13</f>
        <v>0</v>
      </c>
      <c r="X14" s="4">
        <f>แยกเพศ!AU13</f>
        <v>0</v>
      </c>
      <c r="Y14" s="4">
        <f>แยกเพศ!AX13</f>
        <v>0</v>
      </c>
      <c r="Z14" s="4">
        <f>แยกเพศ!AY13</f>
        <v>0</v>
      </c>
      <c r="AA14" s="4">
        <f>แยกเพศ!BB13</f>
        <v>0</v>
      </c>
      <c r="AB14" s="4">
        <f>แยกเพศ!BC13</f>
        <v>0</v>
      </c>
      <c r="AC14" s="4">
        <f t="shared" si="3"/>
        <v>0</v>
      </c>
      <c r="AD14" s="4">
        <f t="shared" si="3"/>
        <v>0</v>
      </c>
      <c r="AE14" s="4">
        <f t="shared" si="4"/>
        <v>35</v>
      </c>
      <c r="AF14" s="4">
        <f t="shared" si="4"/>
        <v>8</v>
      </c>
    </row>
    <row r="15" spans="1:32" x14ac:dyDescent="0.35">
      <c r="A15" s="4">
        <v>10</v>
      </c>
      <c r="B15" s="4" t="s">
        <v>102</v>
      </c>
      <c r="C15" s="4">
        <f>แยกเพศ!F14</f>
        <v>8</v>
      </c>
      <c r="D15" s="4">
        <f>แยกเพศ!G14</f>
        <v>1</v>
      </c>
      <c r="E15" s="4">
        <f>แยกเพศ!J14</f>
        <v>14</v>
      </c>
      <c r="F15" s="4">
        <f>แยกเพศ!K14</f>
        <v>1</v>
      </c>
      <c r="G15" s="4">
        <f t="shared" si="1"/>
        <v>22</v>
      </c>
      <c r="H15" s="4">
        <f t="shared" si="1"/>
        <v>2</v>
      </c>
      <c r="I15" s="4">
        <f>แยกเพศ!R14</f>
        <v>7</v>
      </c>
      <c r="J15" s="4">
        <f>แยกเพศ!S14</f>
        <v>1</v>
      </c>
      <c r="K15" s="4">
        <f>แยกเพศ!V14</f>
        <v>12</v>
      </c>
      <c r="L15" s="4">
        <f>แยกเพศ!W14</f>
        <v>1</v>
      </c>
      <c r="M15" s="4">
        <f>แยกเพศ!Z14</f>
        <v>9</v>
      </c>
      <c r="N15" s="4">
        <f>แยกเพศ!AA14</f>
        <v>1</v>
      </c>
      <c r="O15" s="4">
        <f>แยกเพศ!AD14</f>
        <v>13</v>
      </c>
      <c r="P15" s="4">
        <f>แยกเพศ!AE14</f>
        <v>1</v>
      </c>
      <c r="Q15" s="4">
        <f>แยกเพศ!AH14</f>
        <v>13</v>
      </c>
      <c r="R15" s="4">
        <f>แยกเพศ!AI14</f>
        <v>1</v>
      </c>
      <c r="S15" s="4">
        <f>แยกเพศ!AL14</f>
        <v>13</v>
      </c>
      <c r="T15" s="4">
        <f>แยกเพศ!AM14</f>
        <v>1</v>
      </c>
      <c r="U15" s="4">
        <f t="shared" si="2"/>
        <v>67</v>
      </c>
      <c r="V15" s="4">
        <f t="shared" si="2"/>
        <v>6</v>
      </c>
      <c r="W15" s="4">
        <f>แยกเพศ!AT14</f>
        <v>0</v>
      </c>
      <c r="X15" s="4">
        <f>แยกเพศ!AU14</f>
        <v>0</v>
      </c>
      <c r="Y15" s="4">
        <f>แยกเพศ!AX14</f>
        <v>0</v>
      </c>
      <c r="Z15" s="4">
        <f>แยกเพศ!AY14</f>
        <v>0</v>
      </c>
      <c r="AA15" s="4">
        <f>แยกเพศ!BB14</f>
        <v>0</v>
      </c>
      <c r="AB15" s="4">
        <f>แยกเพศ!BC14</f>
        <v>0</v>
      </c>
      <c r="AC15" s="4">
        <f t="shared" si="3"/>
        <v>0</v>
      </c>
      <c r="AD15" s="4">
        <f t="shared" si="3"/>
        <v>0</v>
      </c>
      <c r="AE15" s="4">
        <f t="shared" si="4"/>
        <v>89</v>
      </c>
      <c r="AF15" s="4">
        <f t="shared" si="4"/>
        <v>8</v>
      </c>
    </row>
    <row r="16" spans="1:32" x14ac:dyDescent="0.35">
      <c r="A16" s="4">
        <v>11</v>
      </c>
      <c r="B16" s="4" t="s">
        <v>103</v>
      </c>
      <c r="C16" s="4">
        <f>แยกเพศ!F15</f>
        <v>15</v>
      </c>
      <c r="D16" s="4">
        <f>แยกเพศ!G15</f>
        <v>1</v>
      </c>
      <c r="E16" s="4">
        <f>แยกเพศ!J15</f>
        <v>13</v>
      </c>
      <c r="F16" s="4">
        <f>แยกเพศ!K15</f>
        <v>1</v>
      </c>
      <c r="G16" s="4">
        <f t="shared" si="1"/>
        <v>28</v>
      </c>
      <c r="H16" s="4">
        <f t="shared" si="1"/>
        <v>2</v>
      </c>
      <c r="I16" s="4">
        <f>แยกเพศ!R15</f>
        <v>23</v>
      </c>
      <c r="J16" s="4">
        <f>แยกเพศ!S15</f>
        <v>1</v>
      </c>
      <c r="K16" s="4">
        <f>แยกเพศ!V15</f>
        <v>22</v>
      </c>
      <c r="L16" s="4">
        <f>แยกเพศ!W15</f>
        <v>1</v>
      </c>
      <c r="M16" s="4">
        <f>แยกเพศ!Z15</f>
        <v>21</v>
      </c>
      <c r="N16" s="4">
        <f>แยกเพศ!AA15</f>
        <v>1</v>
      </c>
      <c r="O16" s="4">
        <f>แยกเพศ!AD15</f>
        <v>21</v>
      </c>
      <c r="P16" s="4">
        <f>แยกเพศ!AE15</f>
        <v>1</v>
      </c>
      <c r="Q16" s="4">
        <f>แยกเพศ!AH15</f>
        <v>21</v>
      </c>
      <c r="R16" s="4">
        <f>แยกเพศ!AI15</f>
        <v>1</v>
      </c>
      <c r="S16" s="4">
        <f>แยกเพศ!AL15</f>
        <v>20</v>
      </c>
      <c r="T16" s="4">
        <f>แยกเพศ!AM15</f>
        <v>1</v>
      </c>
      <c r="U16" s="4">
        <f t="shared" si="2"/>
        <v>128</v>
      </c>
      <c r="V16" s="4">
        <f t="shared" si="2"/>
        <v>6</v>
      </c>
      <c r="W16" s="4">
        <f>แยกเพศ!AT15</f>
        <v>30</v>
      </c>
      <c r="X16" s="4">
        <f>แยกเพศ!AU15</f>
        <v>1</v>
      </c>
      <c r="Y16" s="4">
        <f>แยกเพศ!AX15</f>
        <v>16</v>
      </c>
      <c r="Z16" s="4">
        <f>แยกเพศ!AY15</f>
        <v>1</v>
      </c>
      <c r="AA16" s="4">
        <f>แยกเพศ!BB15</f>
        <v>21</v>
      </c>
      <c r="AB16" s="4">
        <f>แยกเพศ!BC15</f>
        <v>1</v>
      </c>
      <c r="AC16" s="4">
        <f t="shared" si="3"/>
        <v>67</v>
      </c>
      <c r="AD16" s="4">
        <f t="shared" si="3"/>
        <v>3</v>
      </c>
      <c r="AE16" s="4">
        <f t="shared" si="4"/>
        <v>223</v>
      </c>
      <c r="AF16" s="4">
        <f t="shared" si="4"/>
        <v>11</v>
      </c>
    </row>
    <row r="17" spans="1:32" x14ac:dyDescent="0.35">
      <c r="A17" s="4">
        <v>12</v>
      </c>
      <c r="B17" s="4" t="s">
        <v>211</v>
      </c>
      <c r="C17" s="4">
        <f>แยกเพศ!F16</f>
        <v>0</v>
      </c>
      <c r="D17" s="4">
        <f>แยกเพศ!G16</f>
        <v>0</v>
      </c>
      <c r="E17" s="4">
        <f>แยกเพศ!J16</f>
        <v>5</v>
      </c>
      <c r="F17" s="4">
        <f>แยกเพศ!K16</f>
        <v>1</v>
      </c>
      <c r="G17" s="4">
        <f t="shared" si="1"/>
        <v>5</v>
      </c>
      <c r="H17" s="4">
        <f t="shared" si="1"/>
        <v>1</v>
      </c>
      <c r="I17" s="4">
        <f>แยกเพศ!R16</f>
        <v>2</v>
      </c>
      <c r="J17" s="4">
        <f>แยกเพศ!S16</f>
        <v>1</v>
      </c>
      <c r="K17" s="4">
        <f>แยกเพศ!V16</f>
        <v>5</v>
      </c>
      <c r="L17" s="4">
        <f>แยกเพศ!W16</f>
        <v>1</v>
      </c>
      <c r="M17" s="4">
        <f>แยกเพศ!Z16</f>
        <v>8</v>
      </c>
      <c r="N17" s="4">
        <f>แยกเพศ!AA16</f>
        <v>1</v>
      </c>
      <c r="O17" s="4">
        <f>แยกเพศ!AD16</f>
        <v>4</v>
      </c>
      <c r="P17" s="4">
        <f>แยกเพศ!AE16</f>
        <v>1</v>
      </c>
      <c r="Q17" s="4">
        <f>แยกเพศ!AH16</f>
        <v>3</v>
      </c>
      <c r="R17" s="4">
        <f>แยกเพศ!AI16</f>
        <v>1</v>
      </c>
      <c r="S17" s="4">
        <f>แยกเพศ!AL16</f>
        <v>3</v>
      </c>
      <c r="T17" s="4">
        <f>แยกเพศ!AM16</f>
        <v>1</v>
      </c>
      <c r="U17" s="4">
        <f t="shared" si="2"/>
        <v>25</v>
      </c>
      <c r="V17" s="4">
        <f t="shared" si="2"/>
        <v>6</v>
      </c>
      <c r="W17" s="4">
        <f>แยกเพศ!AT16</f>
        <v>0</v>
      </c>
      <c r="X17" s="4">
        <f>แยกเพศ!AU16</f>
        <v>0</v>
      </c>
      <c r="Y17" s="4">
        <f>แยกเพศ!AX16</f>
        <v>0</v>
      </c>
      <c r="Z17" s="4">
        <f>แยกเพศ!AY16</f>
        <v>0</v>
      </c>
      <c r="AA17" s="4">
        <f>แยกเพศ!BB16</f>
        <v>0</v>
      </c>
      <c r="AB17" s="4">
        <f>แยกเพศ!BC16</f>
        <v>0</v>
      </c>
      <c r="AC17" s="4">
        <f t="shared" si="3"/>
        <v>0</v>
      </c>
      <c r="AD17" s="4">
        <f t="shared" si="3"/>
        <v>0</v>
      </c>
      <c r="AE17" s="4">
        <f t="shared" si="4"/>
        <v>30</v>
      </c>
      <c r="AF17" s="4">
        <f t="shared" si="4"/>
        <v>7</v>
      </c>
    </row>
    <row r="18" spans="1:32" x14ac:dyDescent="0.35">
      <c r="A18" s="4">
        <v>13</v>
      </c>
      <c r="B18" s="4" t="s">
        <v>105</v>
      </c>
      <c r="C18" s="4">
        <f>แยกเพศ!F17</f>
        <v>2</v>
      </c>
      <c r="D18" s="4">
        <f>แยกเพศ!G17</f>
        <v>1</v>
      </c>
      <c r="E18" s="4">
        <f>แยกเพศ!J17</f>
        <v>3</v>
      </c>
      <c r="F18" s="4">
        <f>แยกเพศ!K17</f>
        <v>1</v>
      </c>
      <c r="G18" s="4">
        <f t="shared" si="1"/>
        <v>5</v>
      </c>
      <c r="H18" s="4">
        <f t="shared" si="1"/>
        <v>2</v>
      </c>
      <c r="I18" s="4">
        <f>แยกเพศ!R17</f>
        <v>2</v>
      </c>
      <c r="J18" s="4">
        <f>แยกเพศ!S17</f>
        <v>1</v>
      </c>
      <c r="K18" s="4">
        <f>แยกเพศ!V17</f>
        <v>9</v>
      </c>
      <c r="L18" s="4">
        <f>แยกเพศ!W17</f>
        <v>1</v>
      </c>
      <c r="M18" s="4">
        <f>แยกเพศ!Z17</f>
        <v>1</v>
      </c>
      <c r="N18" s="4">
        <f>แยกเพศ!AA17</f>
        <v>1</v>
      </c>
      <c r="O18" s="4">
        <f>แยกเพศ!AD17</f>
        <v>6</v>
      </c>
      <c r="P18" s="4">
        <f>แยกเพศ!AE17</f>
        <v>1</v>
      </c>
      <c r="Q18" s="4">
        <f>แยกเพศ!AH17</f>
        <v>0</v>
      </c>
      <c r="R18" s="4">
        <f>แยกเพศ!AI17</f>
        <v>0</v>
      </c>
      <c r="S18" s="4">
        <f>แยกเพศ!AL17</f>
        <v>7</v>
      </c>
      <c r="T18" s="4">
        <f>แยกเพศ!AM17</f>
        <v>1</v>
      </c>
      <c r="U18" s="4">
        <f t="shared" si="2"/>
        <v>25</v>
      </c>
      <c r="V18" s="4">
        <f t="shared" si="2"/>
        <v>5</v>
      </c>
      <c r="W18" s="4">
        <f>แยกเพศ!AT17</f>
        <v>0</v>
      </c>
      <c r="X18" s="4">
        <f>แยกเพศ!AU17</f>
        <v>0</v>
      </c>
      <c r="Y18" s="4">
        <f>แยกเพศ!AX17</f>
        <v>0</v>
      </c>
      <c r="Z18" s="4">
        <f>แยกเพศ!AY17</f>
        <v>0</v>
      </c>
      <c r="AA18" s="4">
        <f>แยกเพศ!BB17</f>
        <v>0</v>
      </c>
      <c r="AB18" s="4">
        <f>แยกเพศ!BC17</f>
        <v>0</v>
      </c>
      <c r="AC18" s="4">
        <f t="shared" si="3"/>
        <v>0</v>
      </c>
      <c r="AD18" s="4">
        <f t="shared" si="3"/>
        <v>0</v>
      </c>
      <c r="AE18" s="4">
        <f t="shared" si="4"/>
        <v>30</v>
      </c>
      <c r="AF18" s="4">
        <f t="shared" si="4"/>
        <v>7</v>
      </c>
    </row>
    <row r="19" spans="1:32" x14ac:dyDescent="0.35">
      <c r="A19" s="4">
        <v>14</v>
      </c>
      <c r="B19" s="4" t="s">
        <v>106</v>
      </c>
      <c r="C19" s="4">
        <f>แยกเพศ!F18</f>
        <v>8</v>
      </c>
      <c r="D19" s="4">
        <f>แยกเพศ!G18</f>
        <v>1</v>
      </c>
      <c r="E19" s="4">
        <f>แยกเพศ!J18</f>
        <v>2</v>
      </c>
      <c r="F19" s="4">
        <f>แยกเพศ!K18</f>
        <v>1</v>
      </c>
      <c r="G19" s="4">
        <f t="shared" si="1"/>
        <v>10</v>
      </c>
      <c r="H19" s="4">
        <f t="shared" si="1"/>
        <v>2</v>
      </c>
      <c r="I19" s="4">
        <f>แยกเพศ!R18</f>
        <v>6</v>
      </c>
      <c r="J19" s="4">
        <f>แยกเพศ!S18</f>
        <v>1</v>
      </c>
      <c r="K19" s="4">
        <f>แยกเพศ!V18</f>
        <v>4</v>
      </c>
      <c r="L19" s="4">
        <f>แยกเพศ!W18</f>
        <v>1</v>
      </c>
      <c r="M19" s="4">
        <f>แยกเพศ!Z18</f>
        <v>6</v>
      </c>
      <c r="N19" s="4">
        <f>แยกเพศ!AA18</f>
        <v>1</v>
      </c>
      <c r="O19" s="4">
        <f>แยกเพศ!AD18</f>
        <v>4</v>
      </c>
      <c r="P19" s="4">
        <f>แยกเพศ!AE18</f>
        <v>1</v>
      </c>
      <c r="Q19" s="4">
        <f>แยกเพศ!AH18</f>
        <v>1</v>
      </c>
      <c r="R19" s="4">
        <f>แยกเพศ!AI18</f>
        <v>1</v>
      </c>
      <c r="S19" s="4">
        <f>แยกเพศ!AL18</f>
        <v>1</v>
      </c>
      <c r="T19" s="4">
        <f>แยกเพศ!AM18</f>
        <v>1</v>
      </c>
      <c r="U19" s="4">
        <f t="shared" si="2"/>
        <v>22</v>
      </c>
      <c r="V19" s="4">
        <f t="shared" si="2"/>
        <v>6</v>
      </c>
      <c r="W19" s="4">
        <f>แยกเพศ!AT18</f>
        <v>0</v>
      </c>
      <c r="X19" s="4">
        <f>แยกเพศ!AU18</f>
        <v>0</v>
      </c>
      <c r="Y19" s="4">
        <f>แยกเพศ!AX18</f>
        <v>0</v>
      </c>
      <c r="Z19" s="4">
        <f>แยกเพศ!AY18</f>
        <v>0</v>
      </c>
      <c r="AA19" s="4">
        <f>แยกเพศ!BB18</f>
        <v>0</v>
      </c>
      <c r="AB19" s="4">
        <f>แยกเพศ!BC18</f>
        <v>0</v>
      </c>
      <c r="AC19" s="4">
        <f t="shared" si="3"/>
        <v>0</v>
      </c>
      <c r="AD19" s="4">
        <f t="shared" si="3"/>
        <v>0</v>
      </c>
      <c r="AE19" s="4">
        <f t="shared" si="4"/>
        <v>32</v>
      </c>
      <c r="AF19" s="4">
        <f t="shared" si="4"/>
        <v>8</v>
      </c>
    </row>
    <row r="20" spans="1:32" x14ac:dyDescent="0.35">
      <c r="A20" s="4">
        <v>15</v>
      </c>
      <c r="B20" s="4" t="s">
        <v>107</v>
      </c>
      <c r="C20" s="4">
        <f>แยกเพศ!F19</f>
        <v>13</v>
      </c>
      <c r="D20" s="4">
        <f>แยกเพศ!G19</f>
        <v>1</v>
      </c>
      <c r="E20" s="4">
        <f>แยกเพศ!J19</f>
        <v>22</v>
      </c>
      <c r="F20" s="4">
        <f>แยกเพศ!K19</f>
        <v>1</v>
      </c>
      <c r="G20" s="4">
        <f t="shared" si="1"/>
        <v>35</v>
      </c>
      <c r="H20" s="4">
        <f t="shared" si="1"/>
        <v>2</v>
      </c>
      <c r="I20" s="4">
        <f>แยกเพศ!R19</f>
        <v>14</v>
      </c>
      <c r="J20" s="4">
        <f>แยกเพศ!S19</f>
        <v>1</v>
      </c>
      <c r="K20" s="4">
        <f>แยกเพศ!V19</f>
        <v>19</v>
      </c>
      <c r="L20" s="4">
        <f>แยกเพศ!W19</f>
        <v>1</v>
      </c>
      <c r="M20" s="4">
        <f>แยกเพศ!Z19</f>
        <v>9</v>
      </c>
      <c r="N20" s="4">
        <f>แยกเพศ!AA19</f>
        <v>1</v>
      </c>
      <c r="O20" s="4">
        <f>แยกเพศ!AD19</f>
        <v>16</v>
      </c>
      <c r="P20" s="4">
        <f>แยกเพศ!AE19</f>
        <v>1</v>
      </c>
      <c r="Q20" s="4">
        <f>แยกเพศ!AH19</f>
        <v>20</v>
      </c>
      <c r="R20" s="4">
        <f>แยกเพศ!AI19</f>
        <v>1</v>
      </c>
      <c r="S20" s="4">
        <f>แยกเพศ!AL19</f>
        <v>14</v>
      </c>
      <c r="T20" s="4">
        <f>แยกเพศ!AM19</f>
        <v>1</v>
      </c>
      <c r="U20" s="4">
        <f t="shared" si="2"/>
        <v>92</v>
      </c>
      <c r="V20" s="4">
        <f t="shared" si="2"/>
        <v>6</v>
      </c>
      <c r="W20" s="4">
        <f>แยกเพศ!AT19</f>
        <v>0</v>
      </c>
      <c r="X20" s="4">
        <f>แยกเพศ!AU19</f>
        <v>0</v>
      </c>
      <c r="Y20" s="4">
        <f>แยกเพศ!AX19</f>
        <v>0</v>
      </c>
      <c r="Z20" s="4">
        <f>แยกเพศ!AY19</f>
        <v>0</v>
      </c>
      <c r="AA20" s="4">
        <f>แยกเพศ!BB19</f>
        <v>0</v>
      </c>
      <c r="AB20" s="4">
        <f>แยกเพศ!BC19</f>
        <v>0</v>
      </c>
      <c r="AC20" s="4">
        <f t="shared" si="3"/>
        <v>0</v>
      </c>
      <c r="AD20" s="4">
        <f t="shared" si="3"/>
        <v>0</v>
      </c>
      <c r="AE20" s="4">
        <f t="shared" si="4"/>
        <v>127</v>
      </c>
      <c r="AF20" s="4">
        <f t="shared" si="4"/>
        <v>8</v>
      </c>
    </row>
    <row r="21" spans="1:32" x14ac:dyDescent="0.35">
      <c r="A21" s="4">
        <v>16</v>
      </c>
      <c r="B21" s="4" t="s">
        <v>108</v>
      </c>
      <c r="C21" s="4">
        <f>แยกเพศ!F20</f>
        <v>8</v>
      </c>
      <c r="D21" s="4">
        <f>แยกเพศ!G20</f>
        <v>1</v>
      </c>
      <c r="E21" s="4">
        <f>แยกเพศ!J20</f>
        <v>13</v>
      </c>
      <c r="F21" s="4">
        <f>แยกเพศ!K20</f>
        <v>1</v>
      </c>
      <c r="G21" s="4">
        <f t="shared" si="1"/>
        <v>21</v>
      </c>
      <c r="H21" s="4">
        <f t="shared" si="1"/>
        <v>2</v>
      </c>
      <c r="I21" s="4">
        <f>แยกเพศ!R20</f>
        <v>7</v>
      </c>
      <c r="J21" s="4">
        <f>แยกเพศ!S20</f>
        <v>1</v>
      </c>
      <c r="K21" s="4">
        <f>แยกเพศ!V20</f>
        <v>13</v>
      </c>
      <c r="L21" s="4">
        <f>แยกเพศ!W20</f>
        <v>1</v>
      </c>
      <c r="M21" s="4">
        <f>แยกเพศ!Z20</f>
        <v>12</v>
      </c>
      <c r="N21" s="4">
        <f>แยกเพศ!AA20</f>
        <v>1</v>
      </c>
      <c r="O21" s="4">
        <f>แยกเพศ!AD20</f>
        <v>4</v>
      </c>
      <c r="P21" s="4">
        <f>แยกเพศ!AE20</f>
        <v>1</v>
      </c>
      <c r="Q21" s="4">
        <f>แยกเพศ!AH20</f>
        <v>7</v>
      </c>
      <c r="R21" s="4">
        <f>แยกเพศ!AI20</f>
        <v>1</v>
      </c>
      <c r="S21" s="4">
        <f>แยกเพศ!AL20</f>
        <v>8</v>
      </c>
      <c r="T21" s="4">
        <f>แยกเพศ!AM20</f>
        <v>1</v>
      </c>
      <c r="U21" s="4">
        <f t="shared" si="2"/>
        <v>51</v>
      </c>
      <c r="V21" s="4">
        <f t="shared" si="2"/>
        <v>6</v>
      </c>
      <c r="W21" s="4">
        <f>แยกเพศ!AT20</f>
        <v>3</v>
      </c>
      <c r="X21" s="4">
        <f>แยกเพศ!AU20</f>
        <v>1</v>
      </c>
      <c r="Y21" s="4">
        <f>แยกเพศ!AX20</f>
        <v>7</v>
      </c>
      <c r="Z21" s="4">
        <f>แยกเพศ!AY20</f>
        <v>1</v>
      </c>
      <c r="AA21" s="4">
        <f>แยกเพศ!BB20</f>
        <v>8</v>
      </c>
      <c r="AB21" s="4">
        <f>แยกเพศ!BC20</f>
        <v>1</v>
      </c>
      <c r="AC21" s="4">
        <f t="shared" si="3"/>
        <v>18</v>
      </c>
      <c r="AD21" s="4">
        <f t="shared" si="3"/>
        <v>3</v>
      </c>
      <c r="AE21" s="4">
        <f t="shared" si="4"/>
        <v>90</v>
      </c>
      <c r="AF21" s="4">
        <f t="shared" si="4"/>
        <v>11</v>
      </c>
    </row>
    <row r="22" spans="1:32" x14ac:dyDescent="0.35">
      <c r="A22" s="4">
        <v>17</v>
      </c>
      <c r="B22" s="4" t="s">
        <v>109</v>
      </c>
      <c r="C22" s="4">
        <f>แยกเพศ!F21</f>
        <v>7</v>
      </c>
      <c r="D22" s="4">
        <f>แยกเพศ!G21</f>
        <v>1</v>
      </c>
      <c r="E22" s="4">
        <f>แยกเพศ!J21</f>
        <v>9</v>
      </c>
      <c r="F22" s="4">
        <f>แยกเพศ!K21</f>
        <v>1</v>
      </c>
      <c r="G22" s="4">
        <f t="shared" si="1"/>
        <v>16</v>
      </c>
      <c r="H22" s="4">
        <f t="shared" si="1"/>
        <v>2</v>
      </c>
      <c r="I22" s="4">
        <f>แยกเพศ!R21</f>
        <v>6</v>
      </c>
      <c r="J22" s="4">
        <f>แยกเพศ!S21</f>
        <v>1</v>
      </c>
      <c r="K22" s="4">
        <f>แยกเพศ!V21</f>
        <v>5</v>
      </c>
      <c r="L22" s="4">
        <f>แยกเพศ!W21</f>
        <v>1</v>
      </c>
      <c r="M22" s="4">
        <f>แยกเพศ!Z21</f>
        <v>12</v>
      </c>
      <c r="N22" s="4">
        <f>แยกเพศ!AA21</f>
        <v>1</v>
      </c>
      <c r="O22" s="4">
        <f>แยกเพศ!AD21</f>
        <v>8</v>
      </c>
      <c r="P22" s="4">
        <f>แยกเพศ!AE21</f>
        <v>1</v>
      </c>
      <c r="Q22" s="4">
        <f>แยกเพศ!AH21</f>
        <v>7</v>
      </c>
      <c r="R22" s="4">
        <f>แยกเพศ!AI21</f>
        <v>1</v>
      </c>
      <c r="S22" s="4">
        <f>แยกเพศ!AL21</f>
        <v>9</v>
      </c>
      <c r="T22" s="4">
        <f>แยกเพศ!AM21</f>
        <v>1</v>
      </c>
      <c r="U22" s="4">
        <f t="shared" si="2"/>
        <v>47</v>
      </c>
      <c r="V22" s="4">
        <f t="shared" si="2"/>
        <v>6</v>
      </c>
      <c r="W22" s="4">
        <f>แยกเพศ!AT21</f>
        <v>0</v>
      </c>
      <c r="X22" s="4">
        <f>แยกเพศ!AU21</f>
        <v>0</v>
      </c>
      <c r="Y22" s="4">
        <f>แยกเพศ!AX21</f>
        <v>0</v>
      </c>
      <c r="Z22" s="4">
        <f>แยกเพศ!AY21</f>
        <v>0</v>
      </c>
      <c r="AA22" s="4">
        <f>แยกเพศ!BB21</f>
        <v>0</v>
      </c>
      <c r="AB22" s="4">
        <f>แยกเพศ!BC21</f>
        <v>0</v>
      </c>
      <c r="AC22" s="4">
        <f t="shared" si="3"/>
        <v>0</v>
      </c>
      <c r="AD22" s="4">
        <f t="shared" si="3"/>
        <v>0</v>
      </c>
      <c r="AE22" s="4">
        <f t="shared" si="4"/>
        <v>63</v>
      </c>
      <c r="AF22" s="4">
        <f t="shared" si="4"/>
        <v>8</v>
      </c>
    </row>
    <row r="23" spans="1:32" x14ac:dyDescent="0.35">
      <c r="A23" s="4">
        <v>18</v>
      </c>
      <c r="B23" s="4" t="s">
        <v>110</v>
      </c>
      <c r="C23" s="4">
        <f>แยกเพศ!F22</f>
        <v>16</v>
      </c>
      <c r="D23" s="4">
        <f>แยกเพศ!G22</f>
        <v>1</v>
      </c>
      <c r="E23" s="4">
        <f>แยกเพศ!J22</f>
        <v>14</v>
      </c>
      <c r="F23" s="4">
        <f>แยกเพศ!K22</f>
        <v>1</v>
      </c>
      <c r="G23" s="4">
        <f t="shared" si="1"/>
        <v>30</v>
      </c>
      <c r="H23" s="4">
        <f t="shared" si="1"/>
        <v>2</v>
      </c>
      <c r="I23" s="4">
        <f>แยกเพศ!R22</f>
        <v>17</v>
      </c>
      <c r="J23" s="4">
        <f>แยกเพศ!S22</f>
        <v>1</v>
      </c>
      <c r="K23" s="4">
        <f>แยกเพศ!V22</f>
        <v>8</v>
      </c>
      <c r="L23" s="4">
        <f>แยกเพศ!W22</f>
        <v>1</v>
      </c>
      <c r="M23" s="4">
        <f>แยกเพศ!Z22</f>
        <v>14</v>
      </c>
      <c r="N23" s="4">
        <f>แยกเพศ!AA22</f>
        <v>1</v>
      </c>
      <c r="O23" s="4">
        <f>แยกเพศ!AD22</f>
        <v>9</v>
      </c>
      <c r="P23" s="4">
        <f>แยกเพศ!AE22</f>
        <v>1</v>
      </c>
      <c r="Q23" s="4">
        <f>แยกเพศ!AH22</f>
        <v>18</v>
      </c>
      <c r="R23" s="4">
        <f>แยกเพศ!AI22</f>
        <v>1</v>
      </c>
      <c r="S23" s="4">
        <f>แยกเพศ!AL22</f>
        <v>17</v>
      </c>
      <c r="T23" s="4">
        <f>แยกเพศ!AM22</f>
        <v>1</v>
      </c>
      <c r="U23" s="4">
        <f t="shared" si="2"/>
        <v>83</v>
      </c>
      <c r="V23" s="4">
        <f t="shared" si="2"/>
        <v>6</v>
      </c>
      <c r="W23" s="4">
        <f>แยกเพศ!AT22</f>
        <v>13</v>
      </c>
      <c r="X23" s="4">
        <f>แยกเพศ!AU22</f>
        <v>1</v>
      </c>
      <c r="Y23" s="4">
        <f>แยกเพศ!AX22</f>
        <v>11</v>
      </c>
      <c r="Z23" s="4">
        <f>แยกเพศ!AY22</f>
        <v>1</v>
      </c>
      <c r="AA23" s="4">
        <f>แยกเพศ!BB22</f>
        <v>9</v>
      </c>
      <c r="AB23" s="4">
        <f>แยกเพศ!BC22</f>
        <v>1</v>
      </c>
      <c r="AC23" s="4">
        <f t="shared" si="3"/>
        <v>33</v>
      </c>
      <c r="AD23" s="4">
        <f t="shared" si="3"/>
        <v>3</v>
      </c>
      <c r="AE23" s="4">
        <f t="shared" si="4"/>
        <v>146</v>
      </c>
      <c r="AF23" s="4">
        <f t="shared" si="4"/>
        <v>11</v>
      </c>
    </row>
    <row r="24" spans="1:32" x14ac:dyDescent="0.35">
      <c r="A24" s="4">
        <v>19</v>
      </c>
      <c r="B24" s="4" t="s">
        <v>111</v>
      </c>
      <c r="C24" s="4">
        <f>แยกเพศ!F23</f>
        <v>0</v>
      </c>
      <c r="D24" s="4">
        <f>แยกเพศ!G23</f>
        <v>0</v>
      </c>
      <c r="E24" s="4">
        <f>แยกเพศ!J23</f>
        <v>0</v>
      </c>
      <c r="F24" s="4">
        <f>แยกเพศ!K23</f>
        <v>0</v>
      </c>
      <c r="G24" s="4">
        <f t="shared" si="1"/>
        <v>0</v>
      </c>
      <c r="H24" s="4">
        <f t="shared" si="1"/>
        <v>0</v>
      </c>
      <c r="I24" s="4">
        <f>แยกเพศ!R23</f>
        <v>0</v>
      </c>
      <c r="J24" s="4">
        <f>แยกเพศ!S23</f>
        <v>0</v>
      </c>
      <c r="K24" s="4">
        <f>แยกเพศ!V23</f>
        <v>0</v>
      </c>
      <c r="L24" s="4">
        <f>แยกเพศ!W23</f>
        <v>0</v>
      </c>
      <c r="M24" s="4">
        <f>แยกเพศ!Z23</f>
        <v>0</v>
      </c>
      <c r="N24" s="4">
        <f>แยกเพศ!AA23</f>
        <v>0</v>
      </c>
      <c r="O24" s="4">
        <f>แยกเพศ!AD23</f>
        <v>0</v>
      </c>
      <c r="P24" s="4">
        <f>แยกเพศ!AE23</f>
        <v>0</v>
      </c>
      <c r="Q24" s="4">
        <f>แยกเพศ!AH23</f>
        <v>0</v>
      </c>
      <c r="R24" s="4">
        <f>แยกเพศ!AI23</f>
        <v>0</v>
      </c>
      <c r="S24" s="4">
        <f>แยกเพศ!AL23</f>
        <v>0</v>
      </c>
      <c r="T24" s="4">
        <f>แยกเพศ!AM23</f>
        <v>0</v>
      </c>
      <c r="U24" s="4">
        <f t="shared" si="2"/>
        <v>0</v>
      </c>
      <c r="V24" s="4">
        <f t="shared" si="2"/>
        <v>0</v>
      </c>
      <c r="W24" s="4">
        <f>แยกเพศ!AT23</f>
        <v>0</v>
      </c>
      <c r="X24" s="4">
        <f>แยกเพศ!AU23</f>
        <v>0</v>
      </c>
      <c r="Y24" s="4">
        <f>แยกเพศ!AX23</f>
        <v>0</v>
      </c>
      <c r="Z24" s="4">
        <f>แยกเพศ!AY23</f>
        <v>0</v>
      </c>
      <c r="AA24" s="4">
        <f>แยกเพศ!BB23</f>
        <v>0</v>
      </c>
      <c r="AB24" s="4">
        <f>แยกเพศ!BC23</f>
        <v>0</v>
      </c>
      <c r="AC24" s="4">
        <f t="shared" si="3"/>
        <v>0</v>
      </c>
      <c r="AD24" s="4">
        <f t="shared" si="3"/>
        <v>0</v>
      </c>
      <c r="AE24" s="4">
        <f t="shared" si="4"/>
        <v>0</v>
      </c>
      <c r="AF24" s="4">
        <f t="shared" si="4"/>
        <v>0</v>
      </c>
    </row>
    <row r="25" spans="1:32" x14ac:dyDescent="0.35">
      <c r="A25" s="4">
        <v>20</v>
      </c>
      <c r="B25" s="4" t="s">
        <v>112</v>
      </c>
      <c r="C25" s="4">
        <f>แยกเพศ!F24</f>
        <v>10</v>
      </c>
      <c r="D25" s="4">
        <f>แยกเพศ!G24</f>
        <v>1</v>
      </c>
      <c r="E25" s="4">
        <f>แยกเพศ!J24</f>
        <v>7</v>
      </c>
      <c r="F25" s="4">
        <f>แยกเพศ!K24</f>
        <v>1</v>
      </c>
      <c r="G25" s="4">
        <f t="shared" si="1"/>
        <v>17</v>
      </c>
      <c r="H25" s="4">
        <f t="shared" si="1"/>
        <v>2</v>
      </c>
      <c r="I25" s="4">
        <f>แยกเพศ!R24</f>
        <v>8</v>
      </c>
      <c r="J25" s="4">
        <f>แยกเพศ!S24</f>
        <v>1</v>
      </c>
      <c r="K25" s="4">
        <f>แยกเพศ!V24</f>
        <v>12</v>
      </c>
      <c r="L25" s="4">
        <f>แยกเพศ!W24</f>
        <v>1</v>
      </c>
      <c r="M25" s="4">
        <f>แยกเพศ!Z24</f>
        <v>8</v>
      </c>
      <c r="N25" s="4">
        <f>แยกเพศ!AA24</f>
        <v>1</v>
      </c>
      <c r="O25" s="4">
        <f>แยกเพศ!AD24</f>
        <v>9</v>
      </c>
      <c r="P25" s="4">
        <f>แยกเพศ!AE24</f>
        <v>1</v>
      </c>
      <c r="Q25" s="4">
        <f>แยกเพศ!AH24</f>
        <v>8</v>
      </c>
      <c r="R25" s="4">
        <f>แยกเพศ!AI24</f>
        <v>1</v>
      </c>
      <c r="S25" s="4">
        <f>แยกเพศ!AL24</f>
        <v>7</v>
      </c>
      <c r="T25" s="4">
        <f>แยกเพศ!AM24</f>
        <v>1</v>
      </c>
      <c r="U25" s="4">
        <f t="shared" si="2"/>
        <v>52</v>
      </c>
      <c r="V25" s="4">
        <f t="shared" si="2"/>
        <v>6</v>
      </c>
      <c r="W25" s="4">
        <f>แยกเพศ!AT24</f>
        <v>0</v>
      </c>
      <c r="X25" s="4">
        <f>แยกเพศ!AU24</f>
        <v>0</v>
      </c>
      <c r="Y25" s="4">
        <f>แยกเพศ!AX24</f>
        <v>0</v>
      </c>
      <c r="Z25" s="4">
        <f>แยกเพศ!AY24</f>
        <v>0</v>
      </c>
      <c r="AA25" s="4">
        <f>แยกเพศ!BB24</f>
        <v>0</v>
      </c>
      <c r="AB25" s="4">
        <f>แยกเพศ!BC24</f>
        <v>0</v>
      </c>
      <c r="AC25" s="4">
        <f t="shared" si="3"/>
        <v>0</v>
      </c>
      <c r="AD25" s="4">
        <f t="shared" si="3"/>
        <v>0</v>
      </c>
      <c r="AE25" s="4">
        <f t="shared" si="4"/>
        <v>69</v>
      </c>
      <c r="AF25" s="4">
        <f t="shared" si="4"/>
        <v>8</v>
      </c>
    </row>
    <row r="26" spans="1:32" x14ac:dyDescent="0.35">
      <c r="A26" s="14">
        <v>21</v>
      </c>
      <c r="B26" s="14" t="s">
        <v>113</v>
      </c>
      <c r="C26" s="14">
        <f>แยกเพศ!F25</f>
        <v>15</v>
      </c>
      <c r="D26" s="14">
        <f>แยกเพศ!G25</f>
        <v>1</v>
      </c>
      <c r="E26" s="14">
        <f>แยกเพศ!J25</f>
        <v>17</v>
      </c>
      <c r="F26" s="14">
        <f>แยกเพศ!K25</f>
        <v>1</v>
      </c>
      <c r="G26" s="14">
        <f t="shared" si="1"/>
        <v>32</v>
      </c>
      <c r="H26" s="14">
        <f t="shared" si="1"/>
        <v>2</v>
      </c>
      <c r="I26" s="14">
        <f>แยกเพศ!R25</f>
        <v>13</v>
      </c>
      <c r="J26" s="14">
        <f>แยกเพศ!S25</f>
        <v>1</v>
      </c>
      <c r="K26" s="14">
        <f>แยกเพศ!V25</f>
        <v>19</v>
      </c>
      <c r="L26" s="14">
        <f>แยกเพศ!W25</f>
        <v>1</v>
      </c>
      <c r="M26" s="14">
        <f>แยกเพศ!Z25</f>
        <v>11</v>
      </c>
      <c r="N26" s="14">
        <f>แยกเพศ!AA25</f>
        <v>1</v>
      </c>
      <c r="O26" s="14">
        <f>แยกเพศ!AD25</f>
        <v>24</v>
      </c>
      <c r="P26" s="14">
        <f>แยกเพศ!AE25</f>
        <v>1</v>
      </c>
      <c r="Q26" s="14">
        <f>แยกเพศ!AH25</f>
        <v>20</v>
      </c>
      <c r="R26" s="14">
        <f>แยกเพศ!AI25</f>
        <v>1</v>
      </c>
      <c r="S26" s="14">
        <f>แยกเพศ!AL25</f>
        <v>11</v>
      </c>
      <c r="T26" s="14">
        <f>แยกเพศ!AM25</f>
        <v>1</v>
      </c>
      <c r="U26" s="14">
        <f t="shared" si="2"/>
        <v>98</v>
      </c>
      <c r="V26" s="14">
        <f t="shared" si="2"/>
        <v>6</v>
      </c>
      <c r="W26" s="14">
        <f>แยกเพศ!AT25</f>
        <v>13</v>
      </c>
      <c r="X26" s="14">
        <f>แยกเพศ!AU25</f>
        <v>1</v>
      </c>
      <c r="Y26" s="14">
        <f>แยกเพศ!AX25</f>
        <v>15</v>
      </c>
      <c r="Z26" s="14">
        <f>แยกเพศ!AY25</f>
        <v>1</v>
      </c>
      <c r="AA26" s="14">
        <f>แยกเพศ!BB25</f>
        <v>8</v>
      </c>
      <c r="AB26" s="14">
        <f>แยกเพศ!BC25</f>
        <v>1</v>
      </c>
      <c r="AC26" s="14">
        <f t="shared" si="3"/>
        <v>36</v>
      </c>
      <c r="AD26" s="14">
        <f t="shared" si="3"/>
        <v>3</v>
      </c>
      <c r="AE26" s="14">
        <f t="shared" si="4"/>
        <v>166</v>
      </c>
      <c r="AF26" s="14">
        <f t="shared" si="4"/>
        <v>11</v>
      </c>
    </row>
    <row r="27" spans="1:32" x14ac:dyDescent="0.35">
      <c r="A27" s="8"/>
      <c r="B27" s="8" t="s">
        <v>246</v>
      </c>
      <c r="C27" s="19">
        <f>SUM(C28:C49)</f>
        <v>194</v>
      </c>
      <c r="D27" s="19">
        <f t="shared" ref="D27:AF27" si="5">SUM(D28:D49)</f>
        <v>22</v>
      </c>
      <c r="E27" s="19">
        <f t="shared" si="5"/>
        <v>231</v>
      </c>
      <c r="F27" s="19">
        <f t="shared" si="5"/>
        <v>23</v>
      </c>
      <c r="G27" s="19">
        <f t="shared" si="5"/>
        <v>425</v>
      </c>
      <c r="H27" s="19">
        <f t="shared" si="5"/>
        <v>45</v>
      </c>
      <c r="I27" s="19">
        <f t="shared" si="5"/>
        <v>230</v>
      </c>
      <c r="J27" s="19">
        <f t="shared" si="5"/>
        <v>23</v>
      </c>
      <c r="K27" s="19">
        <f t="shared" si="5"/>
        <v>254</v>
      </c>
      <c r="L27" s="19">
        <f t="shared" si="5"/>
        <v>22</v>
      </c>
      <c r="M27" s="19">
        <f t="shared" si="5"/>
        <v>229</v>
      </c>
      <c r="N27" s="19">
        <f t="shared" si="5"/>
        <v>23</v>
      </c>
      <c r="O27" s="19">
        <f t="shared" si="5"/>
        <v>229</v>
      </c>
      <c r="P27" s="19">
        <f t="shared" si="5"/>
        <v>23</v>
      </c>
      <c r="Q27" s="19">
        <f t="shared" si="5"/>
        <v>232</v>
      </c>
      <c r="R27" s="19">
        <f t="shared" si="5"/>
        <v>23</v>
      </c>
      <c r="S27" s="19">
        <f t="shared" si="5"/>
        <v>242</v>
      </c>
      <c r="T27" s="19">
        <f t="shared" si="5"/>
        <v>23</v>
      </c>
      <c r="U27" s="19">
        <f t="shared" si="5"/>
        <v>1416</v>
      </c>
      <c r="V27" s="19">
        <f t="shared" si="5"/>
        <v>137</v>
      </c>
      <c r="W27" s="19">
        <f t="shared" si="5"/>
        <v>65</v>
      </c>
      <c r="X27" s="19">
        <f t="shared" si="5"/>
        <v>6</v>
      </c>
      <c r="Y27" s="19">
        <f t="shared" si="5"/>
        <v>54</v>
      </c>
      <c r="Z27" s="19">
        <f t="shared" si="5"/>
        <v>6</v>
      </c>
      <c r="AA27" s="19">
        <f t="shared" si="5"/>
        <v>53</v>
      </c>
      <c r="AB27" s="19">
        <f t="shared" si="5"/>
        <v>6</v>
      </c>
      <c r="AC27" s="19">
        <f t="shared" si="5"/>
        <v>172</v>
      </c>
      <c r="AD27" s="19">
        <f t="shared" si="5"/>
        <v>18</v>
      </c>
      <c r="AE27" s="19">
        <f t="shared" si="5"/>
        <v>2013</v>
      </c>
      <c r="AF27" s="19">
        <f t="shared" si="5"/>
        <v>200</v>
      </c>
    </row>
    <row r="28" spans="1:32" x14ac:dyDescent="0.35">
      <c r="A28" s="19">
        <v>22</v>
      </c>
      <c r="B28" s="19" t="s">
        <v>114</v>
      </c>
      <c r="C28" s="19">
        <f>แยกเพศ!F26</f>
        <v>19</v>
      </c>
      <c r="D28" s="19">
        <f>แยกเพศ!G26</f>
        <v>1</v>
      </c>
      <c r="E28" s="19">
        <f>แยกเพศ!J26</f>
        <v>14</v>
      </c>
      <c r="F28" s="19">
        <f>แยกเพศ!K26</f>
        <v>1</v>
      </c>
      <c r="G28" s="19">
        <f t="shared" si="1"/>
        <v>33</v>
      </c>
      <c r="H28" s="19">
        <f t="shared" si="1"/>
        <v>2</v>
      </c>
      <c r="I28" s="19">
        <f>แยกเพศ!R26</f>
        <v>14</v>
      </c>
      <c r="J28" s="19">
        <f>แยกเพศ!S26</f>
        <v>1</v>
      </c>
      <c r="K28" s="19">
        <f>แยกเพศ!V26</f>
        <v>26</v>
      </c>
      <c r="L28" s="19">
        <f>แยกเพศ!W26</f>
        <v>1</v>
      </c>
      <c r="M28" s="19">
        <f>แยกเพศ!Z26</f>
        <v>18</v>
      </c>
      <c r="N28" s="19">
        <f>แยกเพศ!AA26</f>
        <v>1</v>
      </c>
      <c r="O28" s="19">
        <f>แยกเพศ!AD26</f>
        <v>15</v>
      </c>
      <c r="P28" s="19">
        <f>แยกเพศ!AE26</f>
        <v>1</v>
      </c>
      <c r="Q28" s="19">
        <f>แยกเพศ!AH26</f>
        <v>18</v>
      </c>
      <c r="R28" s="19">
        <f>แยกเพศ!AI26</f>
        <v>1</v>
      </c>
      <c r="S28" s="19">
        <f>แยกเพศ!AL26</f>
        <v>22</v>
      </c>
      <c r="T28" s="19">
        <f>แยกเพศ!AM26</f>
        <v>1</v>
      </c>
      <c r="U28" s="19">
        <f t="shared" si="2"/>
        <v>113</v>
      </c>
      <c r="V28" s="19">
        <f t="shared" si="2"/>
        <v>6</v>
      </c>
      <c r="W28" s="19">
        <f>แยกเพศ!AT26</f>
        <v>19</v>
      </c>
      <c r="X28" s="19">
        <f>แยกเพศ!AU26</f>
        <v>1</v>
      </c>
      <c r="Y28" s="19">
        <f>แยกเพศ!AX26</f>
        <v>9</v>
      </c>
      <c r="Z28" s="19">
        <f>แยกเพศ!AY26</f>
        <v>1</v>
      </c>
      <c r="AA28" s="19">
        <f>แยกเพศ!BB26</f>
        <v>11</v>
      </c>
      <c r="AB28" s="19">
        <f>แยกเพศ!BC26</f>
        <v>1</v>
      </c>
      <c r="AC28" s="19">
        <f t="shared" si="3"/>
        <v>39</v>
      </c>
      <c r="AD28" s="19">
        <f t="shared" si="3"/>
        <v>3</v>
      </c>
      <c r="AE28" s="19">
        <f t="shared" si="4"/>
        <v>185</v>
      </c>
      <c r="AF28" s="19">
        <f t="shared" si="4"/>
        <v>11</v>
      </c>
    </row>
    <row r="29" spans="1:32" x14ac:dyDescent="0.35">
      <c r="A29" s="6">
        <v>23</v>
      </c>
      <c r="B29" s="6" t="s">
        <v>115</v>
      </c>
      <c r="C29" s="6">
        <f>แยกเพศ!F27</f>
        <v>0</v>
      </c>
      <c r="D29" s="6">
        <f>แยกเพศ!G27</f>
        <v>0</v>
      </c>
      <c r="E29" s="6">
        <f>แยกเพศ!J27</f>
        <v>1</v>
      </c>
      <c r="F29" s="6">
        <f>แยกเพศ!K27</f>
        <v>1</v>
      </c>
      <c r="G29" s="6">
        <f t="shared" si="1"/>
        <v>1</v>
      </c>
      <c r="H29" s="6">
        <f t="shared" si="1"/>
        <v>1</v>
      </c>
      <c r="I29" s="6">
        <f>แยกเพศ!R27</f>
        <v>3</v>
      </c>
      <c r="J29" s="6">
        <f>แยกเพศ!S27</f>
        <v>1</v>
      </c>
      <c r="K29" s="6">
        <f>แยกเพศ!V27</f>
        <v>2</v>
      </c>
      <c r="L29" s="6">
        <f>แยกเพศ!W27</f>
        <v>1</v>
      </c>
      <c r="M29" s="6">
        <f>แยกเพศ!Z27</f>
        <v>2</v>
      </c>
      <c r="N29" s="6">
        <f>แยกเพศ!AA27</f>
        <v>1</v>
      </c>
      <c r="O29" s="6">
        <f>แยกเพศ!AD27</f>
        <v>1</v>
      </c>
      <c r="P29" s="6">
        <f>แยกเพศ!AE27</f>
        <v>1</v>
      </c>
      <c r="Q29" s="6">
        <f>แยกเพศ!AH27</f>
        <v>3</v>
      </c>
      <c r="R29" s="6">
        <f>แยกเพศ!AI27</f>
        <v>1</v>
      </c>
      <c r="S29" s="6">
        <f>แยกเพศ!AL27</f>
        <v>2</v>
      </c>
      <c r="T29" s="6">
        <f>แยกเพศ!AM27</f>
        <v>1</v>
      </c>
      <c r="U29" s="6">
        <f t="shared" si="2"/>
        <v>13</v>
      </c>
      <c r="V29" s="6">
        <f t="shared" si="2"/>
        <v>6</v>
      </c>
      <c r="W29" s="6">
        <f>แยกเพศ!AT27</f>
        <v>0</v>
      </c>
      <c r="X29" s="6">
        <f>แยกเพศ!AU27</f>
        <v>0</v>
      </c>
      <c r="Y29" s="6">
        <f>แยกเพศ!AX27</f>
        <v>0</v>
      </c>
      <c r="Z29" s="6">
        <f>แยกเพศ!AY27</f>
        <v>0</v>
      </c>
      <c r="AA29" s="6">
        <f>แยกเพศ!BB27</f>
        <v>0</v>
      </c>
      <c r="AB29" s="6">
        <f>แยกเพศ!BC27</f>
        <v>0</v>
      </c>
      <c r="AC29" s="6">
        <f t="shared" si="3"/>
        <v>0</v>
      </c>
      <c r="AD29" s="6">
        <f t="shared" si="3"/>
        <v>0</v>
      </c>
      <c r="AE29" s="6">
        <f t="shared" si="4"/>
        <v>14</v>
      </c>
      <c r="AF29" s="6">
        <f t="shared" si="4"/>
        <v>7</v>
      </c>
    </row>
    <row r="30" spans="1:32" x14ac:dyDescent="0.35">
      <c r="A30" s="4">
        <v>24</v>
      </c>
      <c r="B30" s="4" t="s">
        <v>116</v>
      </c>
      <c r="C30" s="4">
        <f>แยกเพศ!F28</f>
        <v>3</v>
      </c>
      <c r="D30" s="4">
        <f>แยกเพศ!G28</f>
        <v>1</v>
      </c>
      <c r="E30" s="4">
        <f>แยกเพศ!J28</f>
        <v>3</v>
      </c>
      <c r="F30" s="4">
        <f>แยกเพศ!K28</f>
        <v>1</v>
      </c>
      <c r="G30" s="4">
        <f t="shared" si="1"/>
        <v>6</v>
      </c>
      <c r="H30" s="4">
        <f t="shared" si="1"/>
        <v>2</v>
      </c>
      <c r="I30" s="4">
        <f>แยกเพศ!R28</f>
        <v>4</v>
      </c>
      <c r="J30" s="4">
        <f>แยกเพศ!S28</f>
        <v>1</v>
      </c>
      <c r="K30" s="4">
        <f>แยกเพศ!V28</f>
        <v>7</v>
      </c>
      <c r="L30" s="4">
        <f>แยกเพศ!W28</f>
        <v>1</v>
      </c>
      <c r="M30" s="4">
        <f>แยกเพศ!Z28</f>
        <v>11</v>
      </c>
      <c r="N30" s="4">
        <f>แยกเพศ!AA28</f>
        <v>1</v>
      </c>
      <c r="O30" s="4">
        <f>แยกเพศ!AD28</f>
        <v>7</v>
      </c>
      <c r="P30" s="4">
        <f>แยกเพศ!AE28</f>
        <v>1</v>
      </c>
      <c r="Q30" s="4">
        <f>แยกเพศ!AH28</f>
        <v>9</v>
      </c>
      <c r="R30" s="4">
        <f>แยกเพศ!AI28</f>
        <v>1</v>
      </c>
      <c r="S30" s="4">
        <f>แยกเพศ!AL28</f>
        <v>4</v>
      </c>
      <c r="T30" s="4">
        <f>แยกเพศ!AM28</f>
        <v>1</v>
      </c>
      <c r="U30" s="4">
        <f t="shared" si="2"/>
        <v>42</v>
      </c>
      <c r="V30" s="4">
        <f t="shared" si="2"/>
        <v>6</v>
      </c>
      <c r="W30" s="4">
        <f>แยกเพศ!AT28</f>
        <v>0</v>
      </c>
      <c r="X30" s="4">
        <f>แยกเพศ!AU28</f>
        <v>0</v>
      </c>
      <c r="Y30" s="4">
        <f>แยกเพศ!AX28</f>
        <v>0</v>
      </c>
      <c r="Z30" s="4">
        <f>แยกเพศ!AY28</f>
        <v>0</v>
      </c>
      <c r="AA30" s="4">
        <f>แยกเพศ!BB28</f>
        <v>0</v>
      </c>
      <c r="AB30" s="4">
        <f>แยกเพศ!BC28</f>
        <v>0</v>
      </c>
      <c r="AC30" s="4">
        <f t="shared" si="3"/>
        <v>0</v>
      </c>
      <c r="AD30" s="4">
        <f t="shared" si="3"/>
        <v>0</v>
      </c>
      <c r="AE30" s="4">
        <f t="shared" si="4"/>
        <v>48</v>
      </c>
      <c r="AF30" s="4">
        <f t="shared" si="4"/>
        <v>8</v>
      </c>
    </row>
    <row r="31" spans="1:32" x14ac:dyDescent="0.35">
      <c r="A31" s="4">
        <v>25</v>
      </c>
      <c r="B31" s="4" t="s">
        <v>117</v>
      </c>
      <c r="C31" s="4">
        <f>แยกเพศ!F29</f>
        <v>14</v>
      </c>
      <c r="D31" s="4">
        <f>แยกเพศ!G29</f>
        <v>1</v>
      </c>
      <c r="E31" s="4">
        <f>แยกเพศ!J29</f>
        <v>11</v>
      </c>
      <c r="F31" s="4">
        <f>แยกเพศ!K29</f>
        <v>1</v>
      </c>
      <c r="G31" s="4">
        <f t="shared" si="1"/>
        <v>25</v>
      </c>
      <c r="H31" s="4">
        <f t="shared" si="1"/>
        <v>2</v>
      </c>
      <c r="I31" s="4">
        <f>แยกเพศ!R29</f>
        <v>9</v>
      </c>
      <c r="J31" s="4">
        <f>แยกเพศ!S29</f>
        <v>1</v>
      </c>
      <c r="K31" s="4">
        <f>แยกเพศ!V29</f>
        <v>16</v>
      </c>
      <c r="L31" s="4">
        <f>แยกเพศ!W29</f>
        <v>1</v>
      </c>
      <c r="M31" s="4">
        <f>แยกเพศ!Z29</f>
        <v>10</v>
      </c>
      <c r="N31" s="4">
        <f>แยกเพศ!AA29</f>
        <v>1</v>
      </c>
      <c r="O31" s="4">
        <f>แยกเพศ!AD29</f>
        <v>20</v>
      </c>
      <c r="P31" s="4">
        <f>แยกเพศ!AE29</f>
        <v>1</v>
      </c>
      <c r="Q31" s="4">
        <f>แยกเพศ!AH29</f>
        <v>12</v>
      </c>
      <c r="R31" s="4">
        <f>แยกเพศ!AI29</f>
        <v>1</v>
      </c>
      <c r="S31" s="4">
        <f>แยกเพศ!AL29</f>
        <v>9</v>
      </c>
      <c r="T31" s="4">
        <f>แยกเพศ!AM29</f>
        <v>1</v>
      </c>
      <c r="U31" s="4">
        <f t="shared" si="2"/>
        <v>76</v>
      </c>
      <c r="V31" s="4">
        <f t="shared" si="2"/>
        <v>6</v>
      </c>
      <c r="W31" s="4">
        <f>แยกเพศ!AT29</f>
        <v>12</v>
      </c>
      <c r="X31" s="4">
        <f>แยกเพศ!AU29</f>
        <v>1</v>
      </c>
      <c r="Y31" s="4">
        <f>แยกเพศ!AX29</f>
        <v>7</v>
      </c>
      <c r="Z31" s="4">
        <f>แยกเพศ!AY29</f>
        <v>1</v>
      </c>
      <c r="AA31" s="4">
        <f>แยกเพศ!BB29</f>
        <v>10</v>
      </c>
      <c r="AB31" s="4">
        <f>แยกเพศ!BC29</f>
        <v>1</v>
      </c>
      <c r="AC31" s="4">
        <f t="shared" si="3"/>
        <v>29</v>
      </c>
      <c r="AD31" s="4">
        <f t="shared" si="3"/>
        <v>3</v>
      </c>
      <c r="AE31" s="4">
        <f t="shared" si="4"/>
        <v>130</v>
      </c>
      <c r="AF31" s="4">
        <f t="shared" si="4"/>
        <v>11</v>
      </c>
    </row>
    <row r="32" spans="1:32" x14ac:dyDescent="0.35">
      <c r="A32" s="4">
        <v>26</v>
      </c>
      <c r="B32" s="4" t="s">
        <v>118</v>
      </c>
      <c r="C32" s="4">
        <f>แยกเพศ!F30</f>
        <v>7</v>
      </c>
      <c r="D32" s="4">
        <f>แยกเพศ!G30</f>
        <v>1</v>
      </c>
      <c r="E32" s="4">
        <f>แยกเพศ!J30</f>
        <v>6</v>
      </c>
      <c r="F32" s="4">
        <f>แยกเพศ!K30</f>
        <v>1</v>
      </c>
      <c r="G32" s="4">
        <f t="shared" si="1"/>
        <v>13</v>
      </c>
      <c r="H32" s="4">
        <f t="shared" si="1"/>
        <v>2</v>
      </c>
      <c r="I32" s="4">
        <f>แยกเพศ!R30</f>
        <v>7</v>
      </c>
      <c r="J32" s="4">
        <f>แยกเพศ!S30</f>
        <v>1</v>
      </c>
      <c r="K32" s="4">
        <f>แยกเพศ!V30</f>
        <v>7</v>
      </c>
      <c r="L32" s="4">
        <f>แยกเพศ!W30</f>
        <v>1</v>
      </c>
      <c r="M32" s="4">
        <f>แยกเพศ!Z30</f>
        <v>8</v>
      </c>
      <c r="N32" s="4">
        <f>แยกเพศ!AA30</f>
        <v>1</v>
      </c>
      <c r="O32" s="4">
        <f>แยกเพศ!AD30</f>
        <v>6</v>
      </c>
      <c r="P32" s="4">
        <f>แยกเพศ!AE30</f>
        <v>1</v>
      </c>
      <c r="Q32" s="4">
        <f>แยกเพศ!AH30</f>
        <v>2</v>
      </c>
      <c r="R32" s="4">
        <f>แยกเพศ!AI30</f>
        <v>1</v>
      </c>
      <c r="S32" s="4">
        <f>แยกเพศ!AL30</f>
        <v>8</v>
      </c>
      <c r="T32" s="4">
        <f>แยกเพศ!AM30</f>
        <v>1</v>
      </c>
      <c r="U32" s="4">
        <f t="shared" si="2"/>
        <v>38</v>
      </c>
      <c r="V32" s="4">
        <f t="shared" si="2"/>
        <v>6</v>
      </c>
      <c r="W32" s="4">
        <f>แยกเพศ!AT30</f>
        <v>0</v>
      </c>
      <c r="X32" s="4">
        <f>แยกเพศ!AU30</f>
        <v>0</v>
      </c>
      <c r="Y32" s="4">
        <f>แยกเพศ!AX30</f>
        <v>0</v>
      </c>
      <c r="Z32" s="4">
        <f>แยกเพศ!AY30</f>
        <v>0</v>
      </c>
      <c r="AA32" s="4">
        <f>แยกเพศ!BB30</f>
        <v>0</v>
      </c>
      <c r="AB32" s="4">
        <f>แยกเพศ!BC30</f>
        <v>0</v>
      </c>
      <c r="AC32" s="4">
        <f t="shared" si="3"/>
        <v>0</v>
      </c>
      <c r="AD32" s="4">
        <f t="shared" si="3"/>
        <v>0</v>
      </c>
      <c r="AE32" s="4">
        <f t="shared" si="4"/>
        <v>51</v>
      </c>
      <c r="AF32" s="4">
        <f t="shared" si="4"/>
        <v>8</v>
      </c>
    </row>
    <row r="33" spans="1:32" x14ac:dyDescent="0.35">
      <c r="A33" s="4">
        <v>27</v>
      </c>
      <c r="B33" s="4" t="s">
        <v>119</v>
      </c>
      <c r="C33" s="4">
        <f>แยกเพศ!F31</f>
        <v>6</v>
      </c>
      <c r="D33" s="4">
        <f>แยกเพศ!G31</f>
        <v>1</v>
      </c>
      <c r="E33" s="4">
        <f>แยกเพศ!J31</f>
        <v>8</v>
      </c>
      <c r="F33" s="4">
        <f>แยกเพศ!K31</f>
        <v>1</v>
      </c>
      <c r="G33" s="4">
        <f t="shared" si="1"/>
        <v>14</v>
      </c>
      <c r="H33" s="4">
        <f t="shared" si="1"/>
        <v>2</v>
      </c>
      <c r="I33" s="4">
        <f>แยกเพศ!R31</f>
        <v>10</v>
      </c>
      <c r="J33" s="4">
        <f>แยกเพศ!S31</f>
        <v>1</v>
      </c>
      <c r="K33" s="4">
        <f>แยกเพศ!V31</f>
        <v>9</v>
      </c>
      <c r="L33" s="4">
        <f>แยกเพศ!W31</f>
        <v>1</v>
      </c>
      <c r="M33" s="4">
        <f>แยกเพศ!Z31</f>
        <v>3</v>
      </c>
      <c r="N33" s="4">
        <f>แยกเพศ!AA31</f>
        <v>1</v>
      </c>
      <c r="O33" s="4">
        <f>แยกเพศ!AD31</f>
        <v>6</v>
      </c>
      <c r="P33" s="4">
        <f>แยกเพศ!AE31</f>
        <v>1</v>
      </c>
      <c r="Q33" s="4">
        <f>แยกเพศ!AH31</f>
        <v>11</v>
      </c>
      <c r="R33" s="4">
        <f>แยกเพศ!AI31</f>
        <v>1</v>
      </c>
      <c r="S33" s="4">
        <f>แยกเพศ!AL31</f>
        <v>9</v>
      </c>
      <c r="T33" s="4">
        <f>แยกเพศ!AM31</f>
        <v>1</v>
      </c>
      <c r="U33" s="4">
        <f t="shared" si="2"/>
        <v>48</v>
      </c>
      <c r="V33" s="4">
        <f t="shared" si="2"/>
        <v>6</v>
      </c>
      <c r="W33" s="4">
        <f>แยกเพศ!AT31</f>
        <v>0</v>
      </c>
      <c r="X33" s="4">
        <f>แยกเพศ!AU31</f>
        <v>0</v>
      </c>
      <c r="Y33" s="4">
        <f>แยกเพศ!AX31</f>
        <v>0</v>
      </c>
      <c r="Z33" s="4">
        <f>แยกเพศ!AY31</f>
        <v>0</v>
      </c>
      <c r="AA33" s="4">
        <f>แยกเพศ!BB31</f>
        <v>0</v>
      </c>
      <c r="AB33" s="4">
        <f>แยกเพศ!BC31</f>
        <v>0</v>
      </c>
      <c r="AC33" s="4">
        <f t="shared" si="3"/>
        <v>0</v>
      </c>
      <c r="AD33" s="4">
        <f t="shared" si="3"/>
        <v>0</v>
      </c>
      <c r="AE33" s="4">
        <f t="shared" si="4"/>
        <v>62</v>
      </c>
      <c r="AF33" s="4">
        <f t="shared" si="4"/>
        <v>8</v>
      </c>
    </row>
    <row r="34" spans="1:32" x14ac:dyDescent="0.35">
      <c r="A34" s="4">
        <v>28</v>
      </c>
      <c r="B34" s="4" t="s">
        <v>120</v>
      </c>
      <c r="C34" s="4">
        <f>แยกเพศ!F32</f>
        <v>6</v>
      </c>
      <c r="D34" s="4">
        <f>แยกเพศ!G32</f>
        <v>1</v>
      </c>
      <c r="E34" s="4">
        <f>แยกเพศ!J32</f>
        <v>4</v>
      </c>
      <c r="F34" s="4">
        <f>แยกเพศ!K32</f>
        <v>1</v>
      </c>
      <c r="G34" s="4">
        <f t="shared" si="1"/>
        <v>10</v>
      </c>
      <c r="H34" s="4">
        <f t="shared" si="1"/>
        <v>2</v>
      </c>
      <c r="I34" s="4">
        <f>แยกเพศ!R32</f>
        <v>6</v>
      </c>
      <c r="J34" s="4">
        <f>แยกเพศ!S32</f>
        <v>1</v>
      </c>
      <c r="K34" s="4">
        <f>แยกเพศ!V32</f>
        <v>4</v>
      </c>
      <c r="L34" s="4">
        <f>แยกเพศ!W32</f>
        <v>1</v>
      </c>
      <c r="M34" s="4">
        <f>แยกเพศ!Z32</f>
        <v>9</v>
      </c>
      <c r="N34" s="4">
        <f>แยกเพศ!AA32</f>
        <v>1</v>
      </c>
      <c r="O34" s="4">
        <f>แยกเพศ!AD32</f>
        <v>6</v>
      </c>
      <c r="P34" s="4">
        <f>แยกเพศ!AE32</f>
        <v>1</v>
      </c>
      <c r="Q34" s="4">
        <f>แยกเพศ!AH32</f>
        <v>11</v>
      </c>
      <c r="R34" s="4">
        <f>แยกเพศ!AI32</f>
        <v>1</v>
      </c>
      <c r="S34" s="4">
        <f>แยกเพศ!AL32</f>
        <v>10</v>
      </c>
      <c r="T34" s="4">
        <f>แยกเพศ!AM32</f>
        <v>1</v>
      </c>
      <c r="U34" s="4">
        <f t="shared" si="2"/>
        <v>46</v>
      </c>
      <c r="V34" s="4">
        <f t="shared" si="2"/>
        <v>6</v>
      </c>
      <c r="W34" s="4">
        <f>แยกเพศ!AT32</f>
        <v>0</v>
      </c>
      <c r="X34" s="4">
        <f>แยกเพศ!AU32</f>
        <v>0</v>
      </c>
      <c r="Y34" s="4">
        <f>แยกเพศ!AX32</f>
        <v>0</v>
      </c>
      <c r="Z34" s="4">
        <f>แยกเพศ!AY32</f>
        <v>0</v>
      </c>
      <c r="AA34" s="4">
        <f>แยกเพศ!BB32</f>
        <v>0</v>
      </c>
      <c r="AB34" s="4">
        <f>แยกเพศ!BC32</f>
        <v>0</v>
      </c>
      <c r="AC34" s="4">
        <f t="shared" si="3"/>
        <v>0</v>
      </c>
      <c r="AD34" s="4">
        <f t="shared" si="3"/>
        <v>0</v>
      </c>
      <c r="AE34" s="4">
        <f t="shared" si="4"/>
        <v>56</v>
      </c>
      <c r="AF34" s="4">
        <f t="shared" si="4"/>
        <v>8</v>
      </c>
    </row>
    <row r="35" spans="1:32" x14ac:dyDescent="0.35">
      <c r="A35" s="4">
        <v>29</v>
      </c>
      <c r="B35" s="4" t="s">
        <v>121</v>
      </c>
      <c r="C35" s="4">
        <f>แยกเพศ!F33</f>
        <v>11</v>
      </c>
      <c r="D35" s="4">
        <f>แยกเพศ!G33</f>
        <v>1</v>
      </c>
      <c r="E35" s="4">
        <f>แยกเพศ!J33</f>
        <v>23</v>
      </c>
      <c r="F35" s="4">
        <f>แยกเพศ!K33</f>
        <v>1</v>
      </c>
      <c r="G35" s="4">
        <f t="shared" si="1"/>
        <v>34</v>
      </c>
      <c r="H35" s="4">
        <f t="shared" si="1"/>
        <v>2</v>
      </c>
      <c r="I35" s="4">
        <f>แยกเพศ!R33</f>
        <v>17</v>
      </c>
      <c r="J35" s="4">
        <f>แยกเพศ!S33</f>
        <v>1</v>
      </c>
      <c r="K35" s="4">
        <f>แยกเพศ!V33</f>
        <v>20</v>
      </c>
      <c r="L35" s="4">
        <f>แยกเพศ!W33</f>
        <v>1</v>
      </c>
      <c r="M35" s="4">
        <f>แยกเพศ!Z33</f>
        <v>22</v>
      </c>
      <c r="N35" s="4">
        <f>แยกเพศ!AA33</f>
        <v>1</v>
      </c>
      <c r="O35" s="4">
        <f>แยกเพศ!AD33</f>
        <v>10</v>
      </c>
      <c r="P35" s="4">
        <f>แยกเพศ!AE33</f>
        <v>1</v>
      </c>
      <c r="Q35" s="4">
        <f>แยกเพศ!AH33</f>
        <v>17</v>
      </c>
      <c r="R35" s="4">
        <f>แยกเพศ!AI33</f>
        <v>1</v>
      </c>
      <c r="S35" s="4">
        <f>แยกเพศ!AL33</f>
        <v>13</v>
      </c>
      <c r="T35" s="4">
        <f>แยกเพศ!AM33</f>
        <v>1</v>
      </c>
      <c r="U35" s="4">
        <f t="shared" si="2"/>
        <v>99</v>
      </c>
      <c r="V35" s="4">
        <f t="shared" si="2"/>
        <v>6</v>
      </c>
      <c r="W35" s="4">
        <f>แยกเพศ!AT33</f>
        <v>0</v>
      </c>
      <c r="X35" s="4">
        <f>แยกเพศ!AU33</f>
        <v>0</v>
      </c>
      <c r="Y35" s="4">
        <f>แยกเพศ!AX33</f>
        <v>0</v>
      </c>
      <c r="Z35" s="4">
        <f>แยกเพศ!AY33</f>
        <v>0</v>
      </c>
      <c r="AA35" s="4">
        <f>แยกเพศ!BB33</f>
        <v>0</v>
      </c>
      <c r="AB35" s="4">
        <f>แยกเพศ!BC33</f>
        <v>0</v>
      </c>
      <c r="AC35" s="4">
        <f t="shared" si="3"/>
        <v>0</v>
      </c>
      <c r="AD35" s="4">
        <f t="shared" si="3"/>
        <v>0</v>
      </c>
      <c r="AE35" s="4">
        <f t="shared" si="4"/>
        <v>133</v>
      </c>
      <c r="AF35" s="4">
        <f t="shared" si="4"/>
        <v>8</v>
      </c>
    </row>
    <row r="36" spans="1:32" x14ac:dyDescent="0.35">
      <c r="A36" s="4">
        <v>30</v>
      </c>
      <c r="B36" s="4" t="s">
        <v>122</v>
      </c>
      <c r="C36" s="4">
        <f>แยกเพศ!F34</f>
        <v>3</v>
      </c>
      <c r="D36" s="4">
        <f>แยกเพศ!G34</f>
        <v>1</v>
      </c>
      <c r="E36" s="4">
        <f>แยกเพศ!J34</f>
        <v>6</v>
      </c>
      <c r="F36" s="4">
        <f>แยกเพศ!K34</f>
        <v>1</v>
      </c>
      <c r="G36" s="4">
        <f t="shared" si="1"/>
        <v>9</v>
      </c>
      <c r="H36" s="4">
        <f t="shared" si="1"/>
        <v>2</v>
      </c>
      <c r="I36" s="4">
        <f>แยกเพศ!R34</f>
        <v>6</v>
      </c>
      <c r="J36" s="4">
        <f>แยกเพศ!S34</f>
        <v>1</v>
      </c>
      <c r="K36" s="4">
        <f>แยกเพศ!V34</f>
        <v>5</v>
      </c>
      <c r="L36" s="4">
        <f>แยกเพศ!W34</f>
        <v>1</v>
      </c>
      <c r="M36" s="4">
        <f>แยกเพศ!Z34</f>
        <v>5</v>
      </c>
      <c r="N36" s="4">
        <f>แยกเพศ!AA34</f>
        <v>1</v>
      </c>
      <c r="O36" s="4">
        <f>แยกเพศ!AD34</f>
        <v>4</v>
      </c>
      <c r="P36" s="4">
        <f>แยกเพศ!AE34</f>
        <v>1</v>
      </c>
      <c r="Q36" s="4">
        <f>แยกเพศ!AH34</f>
        <v>3</v>
      </c>
      <c r="R36" s="4">
        <f>แยกเพศ!AI34</f>
        <v>1</v>
      </c>
      <c r="S36" s="4">
        <f>แยกเพศ!AL34</f>
        <v>5</v>
      </c>
      <c r="T36" s="4">
        <f>แยกเพศ!AM34</f>
        <v>1</v>
      </c>
      <c r="U36" s="4">
        <f t="shared" si="2"/>
        <v>28</v>
      </c>
      <c r="V36" s="4">
        <f t="shared" si="2"/>
        <v>6</v>
      </c>
      <c r="W36" s="4">
        <f>แยกเพศ!AT34</f>
        <v>0</v>
      </c>
      <c r="X36" s="4">
        <f>แยกเพศ!AU34</f>
        <v>0</v>
      </c>
      <c r="Y36" s="4">
        <f>แยกเพศ!AX34</f>
        <v>0</v>
      </c>
      <c r="Z36" s="4">
        <f>แยกเพศ!AY34</f>
        <v>0</v>
      </c>
      <c r="AA36" s="4">
        <f>แยกเพศ!BB34</f>
        <v>0</v>
      </c>
      <c r="AB36" s="4">
        <f>แยกเพศ!BC34</f>
        <v>0</v>
      </c>
      <c r="AC36" s="4">
        <f t="shared" si="3"/>
        <v>0</v>
      </c>
      <c r="AD36" s="4">
        <f t="shared" si="3"/>
        <v>0</v>
      </c>
      <c r="AE36" s="4">
        <f t="shared" si="4"/>
        <v>37</v>
      </c>
      <c r="AF36" s="4">
        <f t="shared" si="4"/>
        <v>8</v>
      </c>
    </row>
    <row r="37" spans="1:32" x14ac:dyDescent="0.35">
      <c r="A37" s="4">
        <v>31</v>
      </c>
      <c r="B37" s="4" t="s">
        <v>123</v>
      </c>
      <c r="C37" s="4">
        <f>แยกเพศ!F35</f>
        <v>1</v>
      </c>
      <c r="D37" s="4">
        <f>แยกเพศ!G35</f>
        <v>1</v>
      </c>
      <c r="E37" s="4">
        <f>แยกเพศ!J35</f>
        <v>6</v>
      </c>
      <c r="F37" s="4">
        <f>แยกเพศ!K35</f>
        <v>1</v>
      </c>
      <c r="G37" s="4">
        <f t="shared" si="1"/>
        <v>7</v>
      </c>
      <c r="H37" s="4">
        <f t="shared" si="1"/>
        <v>2</v>
      </c>
      <c r="I37" s="4">
        <f>แยกเพศ!R35</f>
        <v>13</v>
      </c>
      <c r="J37" s="4">
        <f>แยกเพศ!S35</f>
        <v>1</v>
      </c>
      <c r="K37" s="4">
        <f>แยกเพศ!V35</f>
        <v>6</v>
      </c>
      <c r="L37" s="4">
        <f>แยกเพศ!W35</f>
        <v>1</v>
      </c>
      <c r="M37" s="4">
        <f>แยกเพศ!Z35</f>
        <v>7</v>
      </c>
      <c r="N37" s="4">
        <f>แยกเพศ!AA35</f>
        <v>1</v>
      </c>
      <c r="O37" s="4">
        <f>แยกเพศ!AD35</f>
        <v>3</v>
      </c>
      <c r="P37" s="4">
        <f>แยกเพศ!AE35</f>
        <v>1</v>
      </c>
      <c r="Q37" s="4">
        <f>แยกเพศ!AH35</f>
        <v>7</v>
      </c>
      <c r="R37" s="4">
        <f>แยกเพศ!AI35</f>
        <v>1</v>
      </c>
      <c r="S37" s="4">
        <f>แยกเพศ!AL35</f>
        <v>5</v>
      </c>
      <c r="T37" s="4">
        <f>แยกเพศ!AM35</f>
        <v>1</v>
      </c>
      <c r="U37" s="4">
        <f t="shared" si="2"/>
        <v>41</v>
      </c>
      <c r="V37" s="4">
        <f t="shared" si="2"/>
        <v>6</v>
      </c>
      <c r="W37" s="4">
        <f>แยกเพศ!AT35</f>
        <v>0</v>
      </c>
      <c r="X37" s="4">
        <f>แยกเพศ!AU35</f>
        <v>0</v>
      </c>
      <c r="Y37" s="4">
        <f>แยกเพศ!AX35</f>
        <v>0</v>
      </c>
      <c r="Z37" s="4">
        <f>แยกเพศ!AY35</f>
        <v>0</v>
      </c>
      <c r="AA37" s="4">
        <f>แยกเพศ!BB35</f>
        <v>0</v>
      </c>
      <c r="AB37" s="4">
        <f>แยกเพศ!BC35</f>
        <v>0</v>
      </c>
      <c r="AC37" s="4">
        <f t="shared" si="3"/>
        <v>0</v>
      </c>
      <c r="AD37" s="4">
        <f t="shared" si="3"/>
        <v>0</v>
      </c>
      <c r="AE37" s="4">
        <f t="shared" si="4"/>
        <v>48</v>
      </c>
      <c r="AF37" s="4">
        <f t="shared" si="4"/>
        <v>8</v>
      </c>
    </row>
    <row r="38" spans="1:32" x14ac:dyDescent="0.35">
      <c r="A38" s="4">
        <v>32</v>
      </c>
      <c r="B38" s="4" t="s">
        <v>124</v>
      </c>
      <c r="C38" s="4">
        <f>แยกเพศ!F36</f>
        <v>12</v>
      </c>
      <c r="D38" s="4">
        <f>แยกเพศ!G36</f>
        <v>1</v>
      </c>
      <c r="E38" s="4">
        <f>แยกเพศ!J36</f>
        <v>8</v>
      </c>
      <c r="F38" s="4">
        <f>แยกเพศ!K36</f>
        <v>1</v>
      </c>
      <c r="G38" s="4">
        <f t="shared" si="1"/>
        <v>20</v>
      </c>
      <c r="H38" s="4">
        <f t="shared" si="1"/>
        <v>2</v>
      </c>
      <c r="I38" s="4">
        <f>แยกเพศ!R36</f>
        <v>10</v>
      </c>
      <c r="J38" s="4">
        <f>แยกเพศ!S36</f>
        <v>1</v>
      </c>
      <c r="K38" s="4">
        <f>แยกเพศ!V36</f>
        <v>12</v>
      </c>
      <c r="L38" s="4">
        <f>แยกเพศ!W36</f>
        <v>1</v>
      </c>
      <c r="M38" s="4">
        <f>แยกเพศ!Z36</f>
        <v>11</v>
      </c>
      <c r="N38" s="4">
        <f>แยกเพศ!AA36</f>
        <v>1</v>
      </c>
      <c r="O38" s="4">
        <f>แยกเพศ!AD36</f>
        <v>10</v>
      </c>
      <c r="P38" s="4">
        <f>แยกเพศ!AE36</f>
        <v>1</v>
      </c>
      <c r="Q38" s="4">
        <f>แยกเพศ!AH36</f>
        <v>11</v>
      </c>
      <c r="R38" s="4">
        <f>แยกเพศ!AI36</f>
        <v>1</v>
      </c>
      <c r="S38" s="4">
        <f>แยกเพศ!AL36</f>
        <v>8</v>
      </c>
      <c r="T38" s="4">
        <f>แยกเพศ!AM36</f>
        <v>1</v>
      </c>
      <c r="U38" s="4">
        <f t="shared" si="2"/>
        <v>62</v>
      </c>
      <c r="V38" s="4">
        <f t="shared" si="2"/>
        <v>6</v>
      </c>
      <c r="W38" s="4">
        <f>แยกเพศ!AT36</f>
        <v>0</v>
      </c>
      <c r="X38" s="4">
        <f>แยกเพศ!AU36</f>
        <v>0</v>
      </c>
      <c r="Y38" s="4">
        <f>แยกเพศ!AX36</f>
        <v>0</v>
      </c>
      <c r="Z38" s="4">
        <f>แยกเพศ!AY36</f>
        <v>0</v>
      </c>
      <c r="AA38" s="4">
        <f>แยกเพศ!BB36</f>
        <v>0</v>
      </c>
      <c r="AB38" s="4">
        <f>แยกเพศ!BC36</f>
        <v>0</v>
      </c>
      <c r="AC38" s="4">
        <f t="shared" si="3"/>
        <v>0</v>
      </c>
      <c r="AD38" s="4">
        <f t="shared" si="3"/>
        <v>0</v>
      </c>
      <c r="AE38" s="4">
        <f t="shared" si="4"/>
        <v>82</v>
      </c>
      <c r="AF38" s="4">
        <f t="shared" si="4"/>
        <v>8</v>
      </c>
    </row>
    <row r="39" spans="1:32" x14ac:dyDescent="0.35">
      <c r="A39" s="4">
        <v>33</v>
      </c>
      <c r="B39" s="4" t="s">
        <v>125</v>
      </c>
      <c r="C39" s="4">
        <f>แยกเพศ!F37</f>
        <v>12</v>
      </c>
      <c r="D39" s="4">
        <f>แยกเพศ!G37</f>
        <v>1</v>
      </c>
      <c r="E39" s="4">
        <f>แยกเพศ!J37</f>
        <v>7</v>
      </c>
      <c r="F39" s="4">
        <f>แยกเพศ!K37</f>
        <v>1</v>
      </c>
      <c r="G39" s="4">
        <f t="shared" si="1"/>
        <v>19</v>
      </c>
      <c r="H39" s="4">
        <f t="shared" si="1"/>
        <v>2</v>
      </c>
      <c r="I39" s="4">
        <f>แยกเพศ!R37</f>
        <v>8</v>
      </c>
      <c r="J39" s="4">
        <f>แยกเพศ!S37</f>
        <v>1</v>
      </c>
      <c r="K39" s="4">
        <f>แยกเพศ!V37</f>
        <v>12</v>
      </c>
      <c r="L39" s="4">
        <f>แยกเพศ!W37</f>
        <v>1</v>
      </c>
      <c r="M39" s="4">
        <f>แยกเพศ!Z37</f>
        <v>14</v>
      </c>
      <c r="N39" s="4">
        <f>แยกเพศ!AA37</f>
        <v>1</v>
      </c>
      <c r="O39" s="4">
        <f>แยกเพศ!AD37</f>
        <v>15</v>
      </c>
      <c r="P39" s="4">
        <f>แยกเพศ!AE37</f>
        <v>1</v>
      </c>
      <c r="Q39" s="4">
        <f>แยกเพศ!AH37</f>
        <v>8</v>
      </c>
      <c r="R39" s="4">
        <f>แยกเพศ!AI37</f>
        <v>1</v>
      </c>
      <c r="S39" s="4">
        <f>แยกเพศ!AL37</f>
        <v>10</v>
      </c>
      <c r="T39" s="4">
        <f>แยกเพศ!AM37</f>
        <v>1</v>
      </c>
      <c r="U39" s="4">
        <f t="shared" si="2"/>
        <v>67</v>
      </c>
      <c r="V39" s="4">
        <f t="shared" si="2"/>
        <v>6</v>
      </c>
      <c r="W39" s="4">
        <f>แยกเพศ!AT37</f>
        <v>10</v>
      </c>
      <c r="X39" s="4">
        <f>แยกเพศ!AU37</f>
        <v>1</v>
      </c>
      <c r="Y39" s="4">
        <f>แยกเพศ!AX37</f>
        <v>11</v>
      </c>
      <c r="Z39" s="4">
        <f>แยกเพศ!AY37</f>
        <v>1</v>
      </c>
      <c r="AA39" s="4">
        <f>แยกเพศ!BB37</f>
        <v>15</v>
      </c>
      <c r="AB39" s="4">
        <f>แยกเพศ!BC37</f>
        <v>1</v>
      </c>
      <c r="AC39" s="4">
        <f t="shared" si="3"/>
        <v>36</v>
      </c>
      <c r="AD39" s="4">
        <f t="shared" si="3"/>
        <v>3</v>
      </c>
      <c r="AE39" s="4">
        <f t="shared" si="4"/>
        <v>122</v>
      </c>
      <c r="AF39" s="4">
        <f t="shared" si="4"/>
        <v>11</v>
      </c>
    </row>
    <row r="40" spans="1:32" x14ac:dyDescent="0.35">
      <c r="A40" s="4">
        <v>34</v>
      </c>
      <c r="B40" s="4" t="s">
        <v>126</v>
      </c>
      <c r="C40" s="4">
        <f>แยกเพศ!F38</f>
        <v>8</v>
      </c>
      <c r="D40" s="4">
        <f>แยกเพศ!G38</f>
        <v>1</v>
      </c>
      <c r="E40" s="4">
        <f>แยกเพศ!J38</f>
        <v>14</v>
      </c>
      <c r="F40" s="4">
        <f>แยกเพศ!K38</f>
        <v>1</v>
      </c>
      <c r="G40" s="4">
        <f t="shared" si="1"/>
        <v>22</v>
      </c>
      <c r="H40" s="4">
        <f t="shared" si="1"/>
        <v>2</v>
      </c>
      <c r="I40" s="4">
        <f>แยกเพศ!R38</f>
        <v>10</v>
      </c>
      <c r="J40" s="4">
        <f>แยกเพศ!S38</f>
        <v>1</v>
      </c>
      <c r="K40" s="4">
        <f>แยกเพศ!V38</f>
        <v>16</v>
      </c>
      <c r="L40" s="4">
        <f>แยกเพศ!W38</f>
        <v>1</v>
      </c>
      <c r="M40" s="4">
        <f>แยกเพศ!Z38</f>
        <v>10</v>
      </c>
      <c r="N40" s="4">
        <f>แยกเพศ!AA38</f>
        <v>1</v>
      </c>
      <c r="O40" s="4">
        <f>แยกเพศ!AD38</f>
        <v>9</v>
      </c>
      <c r="P40" s="4">
        <f>แยกเพศ!AE38</f>
        <v>1</v>
      </c>
      <c r="Q40" s="4">
        <f>แยกเพศ!AH38</f>
        <v>7</v>
      </c>
      <c r="R40" s="4">
        <f>แยกเพศ!AI38</f>
        <v>1</v>
      </c>
      <c r="S40" s="4">
        <f>แยกเพศ!AL38</f>
        <v>6</v>
      </c>
      <c r="T40" s="4">
        <f>แยกเพศ!AM38</f>
        <v>1</v>
      </c>
      <c r="U40" s="4">
        <f t="shared" si="2"/>
        <v>58</v>
      </c>
      <c r="V40" s="4">
        <f t="shared" si="2"/>
        <v>6</v>
      </c>
      <c r="W40" s="4">
        <f>แยกเพศ!AT38</f>
        <v>9</v>
      </c>
      <c r="X40" s="4">
        <f>แยกเพศ!AU38</f>
        <v>1</v>
      </c>
      <c r="Y40" s="4">
        <f>แยกเพศ!AX38</f>
        <v>8</v>
      </c>
      <c r="Z40" s="4">
        <f>แยกเพศ!AY38</f>
        <v>1</v>
      </c>
      <c r="AA40" s="4">
        <f>แยกเพศ!BB38</f>
        <v>5</v>
      </c>
      <c r="AB40" s="4">
        <f>แยกเพศ!BC38</f>
        <v>1</v>
      </c>
      <c r="AC40" s="4">
        <f t="shared" si="3"/>
        <v>22</v>
      </c>
      <c r="AD40" s="4">
        <f t="shared" si="3"/>
        <v>3</v>
      </c>
      <c r="AE40" s="4">
        <f t="shared" si="4"/>
        <v>102</v>
      </c>
      <c r="AF40" s="4">
        <f t="shared" si="4"/>
        <v>11</v>
      </c>
    </row>
    <row r="41" spans="1:32" x14ac:dyDescent="0.35">
      <c r="A41" s="4">
        <v>35</v>
      </c>
      <c r="B41" s="4" t="s">
        <v>127</v>
      </c>
      <c r="C41" s="4">
        <f>แยกเพศ!F39</f>
        <v>3</v>
      </c>
      <c r="D41" s="4">
        <f>แยกเพศ!G39</f>
        <v>1</v>
      </c>
      <c r="E41" s="4">
        <f>แยกเพศ!J39</f>
        <v>5</v>
      </c>
      <c r="F41" s="4">
        <f>แยกเพศ!K39</f>
        <v>1</v>
      </c>
      <c r="G41" s="4">
        <f t="shared" si="1"/>
        <v>8</v>
      </c>
      <c r="H41" s="4">
        <f t="shared" si="1"/>
        <v>2</v>
      </c>
      <c r="I41" s="4">
        <f>แยกเพศ!R39</f>
        <v>5</v>
      </c>
      <c r="J41" s="4">
        <f>แยกเพศ!S39</f>
        <v>1</v>
      </c>
      <c r="K41" s="4">
        <f>แยกเพศ!V39</f>
        <v>6</v>
      </c>
      <c r="L41" s="4">
        <f>แยกเพศ!W39</f>
        <v>1</v>
      </c>
      <c r="M41" s="4">
        <f>แยกเพศ!Z39</f>
        <v>8</v>
      </c>
      <c r="N41" s="4">
        <f>แยกเพศ!AA39</f>
        <v>1</v>
      </c>
      <c r="O41" s="4">
        <f>แยกเพศ!AD39</f>
        <v>10</v>
      </c>
      <c r="P41" s="4">
        <f>แยกเพศ!AE39</f>
        <v>1</v>
      </c>
      <c r="Q41" s="4">
        <f>แยกเพศ!AH39</f>
        <v>5</v>
      </c>
      <c r="R41" s="4">
        <f>แยกเพศ!AI39</f>
        <v>1</v>
      </c>
      <c r="S41" s="4">
        <f>แยกเพศ!AL39</f>
        <v>8</v>
      </c>
      <c r="T41" s="4">
        <f>แยกเพศ!AM39</f>
        <v>1</v>
      </c>
      <c r="U41" s="4">
        <f t="shared" si="2"/>
        <v>42</v>
      </c>
      <c r="V41" s="4">
        <f t="shared" si="2"/>
        <v>6</v>
      </c>
      <c r="W41" s="4">
        <f>แยกเพศ!AT39</f>
        <v>6</v>
      </c>
      <c r="X41" s="4">
        <f>แยกเพศ!AU39</f>
        <v>1</v>
      </c>
      <c r="Y41" s="4">
        <f>แยกเพศ!AX39</f>
        <v>8</v>
      </c>
      <c r="Z41" s="4">
        <f>แยกเพศ!AY39</f>
        <v>1</v>
      </c>
      <c r="AA41" s="4">
        <f>แยกเพศ!BB39</f>
        <v>4</v>
      </c>
      <c r="AB41" s="4">
        <f>แยกเพศ!BC39</f>
        <v>1</v>
      </c>
      <c r="AC41" s="4">
        <f t="shared" si="3"/>
        <v>18</v>
      </c>
      <c r="AD41" s="4">
        <f t="shared" si="3"/>
        <v>3</v>
      </c>
      <c r="AE41" s="4">
        <f t="shared" si="4"/>
        <v>68</v>
      </c>
      <c r="AF41" s="4">
        <f t="shared" si="4"/>
        <v>11</v>
      </c>
    </row>
    <row r="42" spans="1:32" x14ac:dyDescent="0.35">
      <c r="A42" s="4">
        <v>36</v>
      </c>
      <c r="B42" s="4" t="s">
        <v>128</v>
      </c>
      <c r="C42" s="4">
        <f>แยกเพศ!F40</f>
        <v>36</v>
      </c>
      <c r="D42" s="4">
        <f>แยกเพศ!G40</f>
        <v>2</v>
      </c>
      <c r="E42" s="4">
        <f>แยกเพศ!J40</f>
        <v>53</v>
      </c>
      <c r="F42" s="4">
        <f>แยกเพศ!K40</f>
        <v>2</v>
      </c>
      <c r="G42" s="4">
        <f t="shared" si="1"/>
        <v>89</v>
      </c>
      <c r="H42" s="4">
        <f t="shared" si="1"/>
        <v>4</v>
      </c>
      <c r="I42" s="4">
        <f>แยกเพศ!R40</f>
        <v>55</v>
      </c>
      <c r="J42" s="4">
        <f>แยกเพศ!S40</f>
        <v>2</v>
      </c>
      <c r="K42" s="4">
        <f>แยกเพศ!V40</f>
        <v>56</v>
      </c>
      <c r="L42" s="4">
        <f>แยกเพศ!W40</f>
        <v>2</v>
      </c>
      <c r="M42" s="4">
        <f>แยกเพศ!Z40</f>
        <v>48</v>
      </c>
      <c r="N42" s="4">
        <f>แยกเพศ!AA40</f>
        <v>2</v>
      </c>
      <c r="O42" s="4">
        <f>แยกเพศ!AD40</f>
        <v>53</v>
      </c>
      <c r="P42" s="4">
        <f>แยกเพศ!AE40</f>
        <v>2</v>
      </c>
      <c r="Q42" s="4">
        <f>แยกเพศ!AH40</f>
        <v>59</v>
      </c>
      <c r="R42" s="4">
        <f>แยกเพศ!AI40</f>
        <v>2</v>
      </c>
      <c r="S42" s="4">
        <f>แยกเพศ!AL40</f>
        <v>70</v>
      </c>
      <c r="T42" s="4">
        <f>แยกเพศ!AM40</f>
        <v>2</v>
      </c>
      <c r="U42" s="4">
        <f t="shared" si="2"/>
        <v>341</v>
      </c>
      <c r="V42" s="4">
        <f t="shared" si="2"/>
        <v>12</v>
      </c>
      <c r="W42" s="4">
        <f>แยกเพศ!AT40</f>
        <v>0</v>
      </c>
      <c r="X42" s="4">
        <f>แยกเพศ!AU40</f>
        <v>0</v>
      </c>
      <c r="Y42" s="4">
        <f>แยกเพศ!AX40</f>
        <v>0</v>
      </c>
      <c r="Z42" s="4">
        <f>แยกเพศ!AY40</f>
        <v>0</v>
      </c>
      <c r="AA42" s="4">
        <f>แยกเพศ!BB40</f>
        <v>0</v>
      </c>
      <c r="AB42" s="4">
        <f>แยกเพศ!BC40</f>
        <v>0</v>
      </c>
      <c r="AC42" s="4">
        <f t="shared" si="3"/>
        <v>0</v>
      </c>
      <c r="AD42" s="4">
        <f t="shared" si="3"/>
        <v>0</v>
      </c>
      <c r="AE42" s="4">
        <f t="shared" si="4"/>
        <v>430</v>
      </c>
      <c r="AF42" s="4">
        <f t="shared" si="4"/>
        <v>16</v>
      </c>
    </row>
    <row r="43" spans="1:32" x14ac:dyDescent="0.35">
      <c r="A43" s="4">
        <v>37</v>
      </c>
      <c r="B43" s="4" t="s">
        <v>129</v>
      </c>
      <c r="C43" s="4">
        <f>แยกเพศ!F41</f>
        <v>14</v>
      </c>
      <c r="D43" s="4">
        <f>แยกเพศ!G41</f>
        <v>1</v>
      </c>
      <c r="E43" s="4">
        <f>แยกเพศ!J41</f>
        <v>20</v>
      </c>
      <c r="F43" s="4">
        <f>แยกเพศ!K41</f>
        <v>1</v>
      </c>
      <c r="G43" s="4">
        <f t="shared" si="1"/>
        <v>34</v>
      </c>
      <c r="H43" s="4">
        <f t="shared" si="1"/>
        <v>2</v>
      </c>
      <c r="I43" s="4">
        <f>แยกเพศ!R41</f>
        <v>14</v>
      </c>
      <c r="J43" s="4">
        <f>แยกเพศ!S41</f>
        <v>1</v>
      </c>
      <c r="K43" s="4">
        <f>แยกเพศ!V41</f>
        <v>15</v>
      </c>
      <c r="L43" s="4">
        <f>แยกเพศ!W41</f>
        <v>1</v>
      </c>
      <c r="M43" s="4">
        <f>แยกเพศ!Z41</f>
        <v>10</v>
      </c>
      <c r="N43" s="4">
        <f>แยกเพศ!AA41</f>
        <v>1</v>
      </c>
      <c r="O43" s="4">
        <f>แยกเพศ!AD41</f>
        <v>8</v>
      </c>
      <c r="P43" s="4">
        <f>แยกเพศ!AE41</f>
        <v>1</v>
      </c>
      <c r="Q43" s="4">
        <f>แยกเพศ!AH41</f>
        <v>14</v>
      </c>
      <c r="R43" s="4">
        <f>แยกเพศ!AI41</f>
        <v>1</v>
      </c>
      <c r="S43" s="4">
        <f>แยกเพศ!AL41</f>
        <v>14</v>
      </c>
      <c r="T43" s="4">
        <f>แยกเพศ!AM41</f>
        <v>1</v>
      </c>
      <c r="U43" s="4">
        <f t="shared" si="2"/>
        <v>75</v>
      </c>
      <c r="V43" s="4">
        <f t="shared" si="2"/>
        <v>6</v>
      </c>
      <c r="W43" s="4">
        <f>แยกเพศ!AT41</f>
        <v>9</v>
      </c>
      <c r="X43" s="4">
        <f>แยกเพศ!AU41</f>
        <v>1</v>
      </c>
      <c r="Y43" s="4">
        <f>แยกเพศ!AX41</f>
        <v>11</v>
      </c>
      <c r="Z43" s="4">
        <f>แยกเพศ!AY41</f>
        <v>1</v>
      </c>
      <c r="AA43" s="4">
        <f>แยกเพศ!BB41</f>
        <v>8</v>
      </c>
      <c r="AB43" s="4">
        <f>แยกเพศ!BC41</f>
        <v>1</v>
      </c>
      <c r="AC43" s="4">
        <f t="shared" si="3"/>
        <v>28</v>
      </c>
      <c r="AD43" s="4">
        <f t="shared" si="3"/>
        <v>3</v>
      </c>
      <c r="AE43" s="4">
        <f t="shared" si="4"/>
        <v>137</v>
      </c>
      <c r="AF43" s="4">
        <f t="shared" si="4"/>
        <v>11</v>
      </c>
    </row>
    <row r="44" spans="1:32" x14ac:dyDescent="0.35">
      <c r="A44" s="4">
        <v>38</v>
      </c>
      <c r="B44" s="4" t="s">
        <v>130</v>
      </c>
      <c r="C44" s="4">
        <f>แยกเพศ!F42</f>
        <v>11</v>
      </c>
      <c r="D44" s="4">
        <f>แยกเพศ!G42</f>
        <v>1</v>
      </c>
      <c r="E44" s="4">
        <f>แยกเพศ!J42</f>
        <v>13</v>
      </c>
      <c r="F44" s="4">
        <f>แยกเพศ!K42</f>
        <v>1</v>
      </c>
      <c r="G44" s="4">
        <f t="shared" si="1"/>
        <v>24</v>
      </c>
      <c r="H44" s="4">
        <f t="shared" si="1"/>
        <v>2</v>
      </c>
      <c r="I44" s="4">
        <f>แยกเพศ!R42</f>
        <v>14</v>
      </c>
      <c r="J44" s="4">
        <f>แยกเพศ!S42</f>
        <v>1</v>
      </c>
      <c r="K44" s="4">
        <f>แยกเพศ!V42</f>
        <v>12</v>
      </c>
      <c r="L44" s="4">
        <f>แยกเพศ!W42</f>
        <v>1</v>
      </c>
      <c r="M44" s="4">
        <f>แยกเพศ!Z42</f>
        <v>11</v>
      </c>
      <c r="N44" s="4">
        <f>แยกเพศ!AA42</f>
        <v>1</v>
      </c>
      <c r="O44" s="4">
        <f>แยกเพศ!AD42</f>
        <v>16</v>
      </c>
      <c r="P44" s="4">
        <f>แยกเพศ!AE42</f>
        <v>1</v>
      </c>
      <c r="Q44" s="4">
        <f>แยกเพศ!AH42</f>
        <v>6</v>
      </c>
      <c r="R44" s="4">
        <f>แยกเพศ!AI42</f>
        <v>1</v>
      </c>
      <c r="S44" s="4">
        <f>แยกเพศ!AL42</f>
        <v>13</v>
      </c>
      <c r="T44" s="4">
        <f>แยกเพศ!AM42</f>
        <v>1</v>
      </c>
      <c r="U44" s="4">
        <f t="shared" si="2"/>
        <v>72</v>
      </c>
      <c r="V44" s="4">
        <f t="shared" si="2"/>
        <v>6</v>
      </c>
      <c r="W44" s="4">
        <f>แยกเพศ!AT42</f>
        <v>0</v>
      </c>
      <c r="X44" s="4">
        <f>แยกเพศ!AU42</f>
        <v>0</v>
      </c>
      <c r="Y44" s="4">
        <f>แยกเพศ!AX42</f>
        <v>0</v>
      </c>
      <c r="Z44" s="4">
        <f>แยกเพศ!AY42</f>
        <v>0</v>
      </c>
      <c r="AA44" s="4">
        <f>แยกเพศ!BB42</f>
        <v>0</v>
      </c>
      <c r="AB44" s="4">
        <f>แยกเพศ!BC42</f>
        <v>0</v>
      </c>
      <c r="AC44" s="4">
        <f t="shared" si="3"/>
        <v>0</v>
      </c>
      <c r="AD44" s="4">
        <f t="shared" si="3"/>
        <v>0</v>
      </c>
      <c r="AE44" s="4">
        <f t="shared" si="4"/>
        <v>96</v>
      </c>
      <c r="AF44" s="4">
        <f t="shared" si="4"/>
        <v>8</v>
      </c>
    </row>
    <row r="45" spans="1:32" x14ac:dyDescent="0.35">
      <c r="A45" s="4">
        <v>39</v>
      </c>
      <c r="B45" s="4" t="s">
        <v>131</v>
      </c>
      <c r="C45" s="4">
        <f>แยกเพศ!F43</f>
        <v>3</v>
      </c>
      <c r="D45" s="4">
        <f>แยกเพศ!G43</f>
        <v>1</v>
      </c>
      <c r="E45" s="4">
        <f>แยกเพศ!J43</f>
        <v>5</v>
      </c>
      <c r="F45" s="4">
        <f>แยกเพศ!K43</f>
        <v>1</v>
      </c>
      <c r="G45" s="4">
        <f t="shared" si="1"/>
        <v>8</v>
      </c>
      <c r="H45" s="4">
        <f t="shared" si="1"/>
        <v>2</v>
      </c>
      <c r="I45" s="4">
        <f>แยกเพศ!R43</f>
        <v>2</v>
      </c>
      <c r="J45" s="4">
        <f>แยกเพศ!S43</f>
        <v>1</v>
      </c>
      <c r="K45" s="4">
        <f>แยกเพศ!V43</f>
        <v>3</v>
      </c>
      <c r="L45" s="4">
        <f>แยกเพศ!W43</f>
        <v>1</v>
      </c>
      <c r="M45" s="4">
        <f>แยกเพศ!Z43</f>
        <v>2</v>
      </c>
      <c r="N45" s="4">
        <f>แยกเพศ!AA43</f>
        <v>1</v>
      </c>
      <c r="O45" s="4">
        <f>แยกเพศ!AD43</f>
        <v>4</v>
      </c>
      <c r="P45" s="4">
        <f>แยกเพศ!AE43</f>
        <v>1</v>
      </c>
      <c r="Q45" s="4">
        <f>แยกเพศ!AH43</f>
        <v>1</v>
      </c>
      <c r="R45" s="4">
        <f>แยกเพศ!AI43</f>
        <v>1</v>
      </c>
      <c r="S45" s="4">
        <f>แยกเพศ!AL43</f>
        <v>5</v>
      </c>
      <c r="T45" s="4">
        <f>แยกเพศ!AM43</f>
        <v>1</v>
      </c>
      <c r="U45" s="4">
        <f t="shared" si="2"/>
        <v>17</v>
      </c>
      <c r="V45" s="4">
        <f t="shared" si="2"/>
        <v>6</v>
      </c>
      <c r="W45" s="4">
        <f>แยกเพศ!AT43</f>
        <v>0</v>
      </c>
      <c r="X45" s="4">
        <f>แยกเพศ!AU43</f>
        <v>0</v>
      </c>
      <c r="Y45" s="4">
        <f>แยกเพศ!AX43</f>
        <v>0</v>
      </c>
      <c r="Z45" s="4">
        <f>แยกเพศ!AY43</f>
        <v>0</v>
      </c>
      <c r="AA45" s="4">
        <f>แยกเพศ!BB43</f>
        <v>0</v>
      </c>
      <c r="AB45" s="4">
        <f>แยกเพศ!BC43</f>
        <v>0</v>
      </c>
      <c r="AC45" s="4">
        <f t="shared" si="3"/>
        <v>0</v>
      </c>
      <c r="AD45" s="4">
        <f t="shared" si="3"/>
        <v>0</v>
      </c>
      <c r="AE45" s="4">
        <f t="shared" si="4"/>
        <v>25</v>
      </c>
      <c r="AF45" s="4">
        <f t="shared" si="4"/>
        <v>8</v>
      </c>
    </row>
    <row r="46" spans="1:32" x14ac:dyDescent="0.35">
      <c r="A46" s="4">
        <v>40</v>
      </c>
      <c r="B46" s="4" t="s">
        <v>132</v>
      </c>
      <c r="C46" s="4">
        <f>แยกเพศ!F44</f>
        <v>7</v>
      </c>
      <c r="D46" s="4">
        <f>แยกเพศ!G44</f>
        <v>1</v>
      </c>
      <c r="E46" s="4">
        <f>แยกเพศ!J44</f>
        <v>7</v>
      </c>
      <c r="F46" s="4">
        <f>แยกเพศ!K44</f>
        <v>1</v>
      </c>
      <c r="G46" s="4">
        <f t="shared" si="1"/>
        <v>14</v>
      </c>
      <c r="H46" s="4">
        <f t="shared" si="1"/>
        <v>2</v>
      </c>
      <c r="I46" s="4">
        <f>แยกเพศ!R44</f>
        <v>3</v>
      </c>
      <c r="J46" s="4">
        <f>แยกเพศ!S44</f>
        <v>1</v>
      </c>
      <c r="K46" s="4">
        <f>แยกเพศ!V44</f>
        <v>8</v>
      </c>
      <c r="L46" s="4">
        <f>แยกเพศ!W44</f>
        <v>1</v>
      </c>
      <c r="M46" s="4">
        <f>แยกเพศ!Z44</f>
        <v>6</v>
      </c>
      <c r="N46" s="4">
        <f>แยกเพศ!AA44</f>
        <v>1</v>
      </c>
      <c r="O46" s="4">
        <f>แยกเพศ!AD44</f>
        <v>7</v>
      </c>
      <c r="P46" s="4">
        <f>แยกเพศ!AE44</f>
        <v>1</v>
      </c>
      <c r="Q46" s="4">
        <f>แยกเพศ!AH44</f>
        <v>6</v>
      </c>
      <c r="R46" s="4">
        <f>แยกเพศ!AI44</f>
        <v>1</v>
      </c>
      <c r="S46" s="4">
        <f>แยกเพศ!AL44</f>
        <v>3</v>
      </c>
      <c r="T46" s="4">
        <f>แยกเพศ!AM44</f>
        <v>1</v>
      </c>
      <c r="U46" s="4">
        <f t="shared" si="2"/>
        <v>33</v>
      </c>
      <c r="V46" s="4">
        <f t="shared" si="2"/>
        <v>6</v>
      </c>
      <c r="W46" s="4">
        <f>แยกเพศ!AT44</f>
        <v>0</v>
      </c>
      <c r="X46" s="4">
        <f>แยกเพศ!AU44</f>
        <v>0</v>
      </c>
      <c r="Y46" s="4">
        <f>แยกเพศ!AX44</f>
        <v>0</v>
      </c>
      <c r="Z46" s="4">
        <f>แยกเพศ!AY44</f>
        <v>0</v>
      </c>
      <c r="AA46" s="4">
        <f>แยกเพศ!BB44</f>
        <v>0</v>
      </c>
      <c r="AB46" s="4">
        <f>แยกเพศ!BC44</f>
        <v>0</v>
      </c>
      <c r="AC46" s="4">
        <f t="shared" si="3"/>
        <v>0</v>
      </c>
      <c r="AD46" s="4">
        <f t="shared" si="3"/>
        <v>0</v>
      </c>
      <c r="AE46" s="4">
        <f t="shared" si="4"/>
        <v>47</v>
      </c>
      <c r="AF46" s="4">
        <f t="shared" si="4"/>
        <v>8</v>
      </c>
    </row>
    <row r="47" spans="1:32" x14ac:dyDescent="0.35">
      <c r="A47" s="4">
        <v>41</v>
      </c>
      <c r="B47" s="4" t="s">
        <v>133</v>
      </c>
      <c r="C47" s="4">
        <f>แยกเพศ!F45</f>
        <v>4</v>
      </c>
      <c r="D47" s="4">
        <f>แยกเพศ!G45</f>
        <v>1</v>
      </c>
      <c r="E47" s="4">
        <f>แยกเพศ!J45</f>
        <v>6</v>
      </c>
      <c r="F47" s="4">
        <f>แยกเพศ!K45</f>
        <v>1</v>
      </c>
      <c r="G47" s="4">
        <f t="shared" si="1"/>
        <v>10</v>
      </c>
      <c r="H47" s="4">
        <f t="shared" si="1"/>
        <v>2</v>
      </c>
      <c r="I47" s="4">
        <f>แยกเพศ!R45</f>
        <v>9</v>
      </c>
      <c r="J47" s="4">
        <f>แยกเพศ!S45</f>
        <v>1</v>
      </c>
      <c r="K47" s="4">
        <f>แยกเพศ!V45</f>
        <v>6</v>
      </c>
      <c r="L47" s="4">
        <f>แยกเพศ!W45</f>
        <v>1</v>
      </c>
      <c r="M47" s="4">
        <f>แยกเพศ!Z45</f>
        <v>5</v>
      </c>
      <c r="N47" s="4">
        <f>แยกเพศ!AA45</f>
        <v>1</v>
      </c>
      <c r="O47" s="4">
        <f>แยกเพศ!AD45</f>
        <v>5</v>
      </c>
      <c r="P47" s="4">
        <f>แยกเพศ!AE45</f>
        <v>1</v>
      </c>
      <c r="Q47" s="4">
        <f>แยกเพศ!AH45</f>
        <v>6</v>
      </c>
      <c r="R47" s="4">
        <f>แยกเพศ!AI45</f>
        <v>1</v>
      </c>
      <c r="S47" s="4">
        <f>แยกเพศ!AL45</f>
        <v>5</v>
      </c>
      <c r="T47" s="4">
        <f>แยกเพศ!AM45</f>
        <v>1</v>
      </c>
      <c r="U47" s="4">
        <f t="shared" si="2"/>
        <v>36</v>
      </c>
      <c r="V47" s="4">
        <f t="shared" si="2"/>
        <v>6</v>
      </c>
      <c r="W47" s="4">
        <f>แยกเพศ!AT45</f>
        <v>0</v>
      </c>
      <c r="X47" s="4">
        <f>แยกเพศ!AU45</f>
        <v>0</v>
      </c>
      <c r="Y47" s="4">
        <f>แยกเพศ!AX45</f>
        <v>0</v>
      </c>
      <c r="Z47" s="4">
        <f>แยกเพศ!AY45</f>
        <v>0</v>
      </c>
      <c r="AA47" s="4">
        <f>แยกเพศ!BB45</f>
        <v>0</v>
      </c>
      <c r="AB47" s="4">
        <f>แยกเพศ!BC45</f>
        <v>0</v>
      </c>
      <c r="AC47" s="4">
        <f t="shared" si="3"/>
        <v>0</v>
      </c>
      <c r="AD47" s="4">
        <f t="shared" si="3"/>
        <v>0</v>
      </c>
      <c r="AE47" s="4">
        <f t="shared" si="4"/>
        <v>46</v>
      </c>
      <c r="AF47" s="4">
        <f t="shared" si="4"/>
        <v>8</v>
      </c>
    </row>
    <row r="48" spans="1:32" x14ac:dyDescent="0.35">
      <c r="A48" s="4">
        <v>42</v>
      </c>
      <c r="B48" s="4" t="s">
        <v>134</v>
      </c>
      <c r="C48" s="4">
        <f>แยกเพศ!F46</f>
        <v>6</v>
      </c>
      <c r="D48" s="4">
        <f>แยกเพศ!G46</f>
        <v>1</v>
      </c>
      <c r="E48" s="4">
        <f>แยกเพศ!J46</f>
        <v>2</v>
      </c>
      <c r="F48" s="4">
        <f>แยกเพศ!K46</f>
        <v>1</v>
      </c>
      <c r="G48" s="4">
        <f t="shared" si="1"/>
        <v>8</v>
      </c>
      <c r="H48" s="4">
        <f t="shared" si="1"/>
        <v>2</v>
      </c>
      <c r="I48" s="4">
        <f>แยกเพศ!R46</f>
        <v>2</v>
      </c>
      <c r="J48" s="4">
        <f>แยกเพศ!S46</f>
        <v>1</v>
      </c>
      <c r="K48" s="4">
        <f>แยกเพศ!V46</f>
        <v>0</v>
      </c>
      <c r="L48" s="4">
        <f>แยกเพศ!W46</f>
        <v>0</v>
      </c>
      <c r="M48" s="4">
        <f>แยกเพศ!Z46</f>
        <v>2</v>
      </c>
      <c r="N48" s="4">
        <f>แยกเพศ!AA46</f>
        <v>1</v>
      </c>
      <c r="O48" s="4">
        <f>แยกเพศ!AD46</f>
        <v>3</v>
      </c>
      <c r="P48" s="4">
        <f>แยกเพศ!AE46</f>
        <v>1</v>
      </c>
      <c r="Q48" s="4">
        <f>แยกเพศ!AH46</f>
        <v>6</v>
      </c>
      <c r="R48" s="4">
        <f>แยกเพศ!AI46</f>
        <v>1</v>
      </c>
      <c r="S48" s="4">
        <f>แยกเพศ!AL46</f>
        <v>5</v>
      </c>
      <c r="T48" s="4">
        <f>แยกเพศ!AM46</f>
        <v>1</v>
      </c>
      <c r="U48" s="4">
        <f t="shared" si="2"/>
        <v>18</v>
      </c>
      <c r="V48" s="4">
        <f t="shared" si="2"/>
        <v>5</v>
      </c>
      <c r="W48" s="4">
        <f>แยกเพศ!AT46</f>
        <v>0</v>
      </c>
      <c r="X48" s="4">
        <f>แยกเพศ!AU46</f>
        <v>0</v>
      </c>
      <c r="Y48" s="4">
        <f>แยกเพศ!AX46</f>
        <v>0</v>
      </c>
      <c r="Z48" s="4">
        <f>แยกเพศ!AY46</f>
        <v>0</v>
      </c>
      <c r="AA48" s="4">
        <f>แยกเพศ!BB46</f>
        <v>0</v>
      </c>
      <c r="AB48" s="4">
        <f>แยกเพศ!BC46</f>
        <v>0</v>
      </c>
      <c r="AC48" s="4">
        <f t="shared" si="3"/>
        <v>0</v>
      </c>
      <c r="AD48" s="4">
        <f t="shared" si="3"/>
        <v>0</v>
      </c>
      <c r="AE48" s="4">
        <f t="shared" si="4"/>
        <v>26</v>
      </c>
      <c r="AF48" s="4">
        <f t="shared" si="4"/>
        <v>7</v>
      </c>
    </row>
    <row r="49" spans="1:32" x14ac:dyDescent="0.35">
      <c r="A49" s="14">
        <v>43</v>
      </c>
      <c r="B49" s="20" t="s">
        <v>135</v>
      </c>
      <c r="C49" s="14">
        <f>แยกเพศ!F47</f>
        <v>8</v>
      </c>
      <c r="D49" s="14">
        <f>แยกเพศ!G47</f>
        <v>1</v>
      </c>
      <c r="E49" s="14">
        <f>แยกเพศ!J47</f>
        <v>9</v>
      </c>
      <c r="F49" s="14">
        <f>แยกเพศ!K47</f>
        <v>1</v>
      </c>
      <c r="G49" s="14">
        <f t="shared" si="1"/>
        <v>17</v>
      </c>
      <c r="H49" s="14">
        <f t="shared" si="1"/>
        <v>2</v>
      </c>
      <c r="I49" s="14">
        <f>แยกเพศ!R47</f>
        <v>9</v>
      </c>
      <c r="J49" s="14">
        <f>แยกเพศ!S47</f>
        <v>1</v>
      </c>
      <c r="K49" s="14">
        <f>แยกเพศ!V47</f>
        <v>6</v>
      </c>
      <c r="L49" s="14">
        <f>แยกเพศ!W47</f>
        <v>1</v>
      </c>
      <c r="M49" s="14">
        <f>แยกเพศ!Z47</f>
        <v>7</v>
      </c>
      <c r="N49" s="14">
        <f>แยกเพศ!AA47</f>
        <v>1</v>
      </c>
      <c r="O49" s="14">
        <f>แยกเพศ!AD47</f>
        <v>11</v>
      </c>
      <c r="P49" s="14">
        <f>แยกเพศ!AE47</f>
        <v>1</v>
      </c>
      <c r="Q49" s="14">
        <f>แยกเพศ!AH47</f>
        <v>10</v>
      </c>
      <c r="R49" s="14">
        <f>แยกเพศ!AI47</f>
        <v>1</v>
      </c>
      <c r="S49" s="14">
        <f>แยกเพศ!AL47</f>
        <v>8</v>
      </c>
      <c r="T49" s="14">
        <f>แยกเพศ!AM47</f>
        <v>1</v>
      </c>
      <c r="U49" s="14">
        <f t="shared" si="2"/>
        <v>51</v>
      </c>
      <c r="V49" s="14">
        <f t="shared" si="2"/>
        <v>6</v>
      </c>
      <c r="W49" s="14">
        <f>แยกเพศ!AT47</f>
        <v>0</v>
      </c>
      <c r="X49" s="14">
        <f>แยกเพศ!AU47</f>
        <v>0</v>
      </c>
      <c r="Y49" s="14">
        <f>แยกเพศ!AX47</f>
        <v>0</v>
      </c>
      <c r="Z49" s="14">
        <f>แยกเพศ!AY47</f>
        <v>0</v>
      </c>
      <c r="AA49" s="14">
        <f>แยกเพศ!BB47</f>
        <v>0</v>
      </c>
      <c r="AB49" s="14">
        <f>แยกเพศ!BC47</f>
        <v>0</v>
      </c>
      <c r="AC49" s="14">
        <f t="shared" si="3"/>
        <v>0</v>
      </c>
      <c r="AD49" s="14">
        <f t="shared" si="3"/>
        <v>0</v>
      </c>
      <c r="AE49" s="14">
        <f t="shared" si="4"/>
        <v>68</v>
      </c>
      <c r="AF49" s="14">
        <f t="shared" si="4"/>
        <v>8</v>
      </c>
    </row>
    <row r="50" spans="1:32" x14ac:dyDescent="0.35">
      <c r="A50" s="13"/>
      <c r="B50" s="15" t="s">
        <v>142</v>
      </c>
      <c r="C50" s="8">
        <f>SUM(C51:C66)</f>
        <v>229</v>
      </c>
      <c r="D50" s="8">
        <f t="shared" ref="D50:AF50" si="6">SUM(D51:D66)</f>
        <v>16</v>
      </c>
      <c r="E50" s="8">
        <f t="shared" si="6"/>
        <v>228</v>
      </c>
      <c r="F50" s="8">
        <f t="shared" si="6"/>
        <v>16</v>
      </c>
      <c r="G50" s="8">
        <f t="shared" si="6"/>
        <v>457</v>
      </c>
      <c r="H50" s="8">
        <f t="shared" si="6"/>
        <v>32</v>
      </c>
      <c r="I50" s="8">
        <f t="shared" si="6"/>
        <v>235</v>
      </c>
      <c r="J50" s="8">
        <f t="shared" si="6"/>
        <v>16</v>
      </c>
      <c r="K50" s="8">
        <f t="shared" si="6"/>
        <v>242</v>
      </c>
      <c r="L50" s="8">
        <f t="shared" si="6"/>
        <v>16</v>
      </c>
      <c r="M50" s="8">
        <f t="shared" si="6"/>
        <v>254</v>
      </c>
      <c r="N50" s="8">
        <f t="shared" si="6"/>
        <v>16</v>
      </c>
      <c r="O50" s="8">
        <f t="shared" si="6"/>
        <v>258</v>
      </c>
      <c r="P50" s="8">
        <f t="shared" si="6"/>
        <v>16</v>
      </c>
      <c r="Q50" s="8">
        <f t="shared" si="6"/>
        <v>228</v>
      </c>
      <c r="R50" s="8">
        <f t="shared" si="6"/>
        <v>16</v>
      </c>
      <c r="S50" s="8">
        <f t="shared" si="6"/>
        <v>268</v>
      </c>
      <c r="T50" s="8">
        <f t="shared" si="6"/>
        <v>16</v>
      </c>
      <c r="U50" s="8">
        <f t="shared" si="6"/>
        <v>1485</v>
      </c>
      <c r="V50" s="8">
        <f t="shared" si="6"/>
        <v>96</v>
      </c>
      <c r="W50" s="8">
        <f t="shared" si="6"/>
        <v>143</v>
      </c>
      <c r="X50" s="8">
        <f t="shared" si="6"/>
        <v>7</v>
      </c>
      <c r="Y50" s="8">
        <f t="shared" si="6"/>
        <v>137</v>
      </c>
      <c r="Z50" s="8">
        <f t="shared" si="6"/>
        <v>7</v>
      </c>
      <c r="AA50" s="8">
        <f t="shared" si="6"/>
        <v>139</v>
      </c>
      <c r="AB50" s="8">
        <f t="shared" si="6"/>
        <v>7</v>
      </c>
      <c r="AC50" s="8">
        <f t="shared" si="6"/>
        <v>419</v>
      </c>
      <c r="AD50" s="8">
        <f t="shared" si="6"/>
        <v>21</v>
      </c>
      <c r="AE50" s="8">
        <f t="shared" si="6"/>
        <v>2361</v>
      </c>
      <c r="AF50" s="8">
        <f t="shared" si="6"/>
        <v>149</v>
      </c>
    </row>
    <row r="51" spans="1:32" x14ac:dyDescent="0.35">
      <c r="A51" s="6">
        <v>44</v>
      </c>
      <c r="B51" s="6" t="s">
        <v>136</v>
      </c>
      <c r="C51" s="6">
        <f>แยกเพศ!F48</f>
        <v>7</v>
      </c>
      <c r="D51" s="6">
        <f>แยกเพศ!G48</f>
        <v>1</v>
      </c>
      <c r="E51" s="6">
        <f>แยกเพศ!J48</f>
        <v>19</v>
      </c>
      <c r="F51" s="6">
        <f>แยกเพศ!K48</f>
        <v>1</v>
      </c>
      <c r="G51" s="6">
        <f t="shared" si="1"/>
        <v>26</v>
      </c>
      <c r="H51" s="6">
        <f t="shared" si="1"/>
        <v>2</v>
      </c>
      <c r="I51" s="6">
        <f>แยกเพศ!R48</f>
        <v>12</v>
      </c>
      <c r="J51" s="6">
        <f>แยกเพศ!S48</f>
        <v>1</v>
      </c>
      <c r="K51" s="6">
        <f>แยกเพศ!V48</f>
        <v>8</v>
      </c>
      <c r="L51" s="6">
        <f>แยกเพศ!W48</f>
        <v>1</v>
      </c>
      <c r="M51" s="6">
        <f>แยกเพศ!Z48</f>
        <v>11</v>
      </c>
      <c r="N51" s="6">
        <f>แยกเพศ!AA48</f>
        <v>1</v>
      </c>
      <c r="O51" s="6">
        <f>แยกเพศ!AD48</f>
        <v>5</v>
      </c>
      <c r="P51" s="6">
        <f>แยกเพศ!AE48</f>
        <v>1</v>
      </c>
      <c r="Q51" s="6">
        <f>แยกเพศ!AH48</f>
        <v>12</v>
      </c>
      <c r="R51" s="6">
        <f>แยกเพศ!AI48</f>
        <v>1</v>
      </c>
      <c r="S51" s="6">
        <f>แยกเพศ!AL48</f>
        <v>12</v>
      </c>
      <c r="T51" s="6">
        <f>แยกเพศ!AM48</f>
        <v>1</v>
      </c>
      <c r="U51" s="6">
        <f t="shared" si="2"/>
        <v>60</v>
      </c>
      <c r="V51" s="6">
        <f t="shared" si="2"/>
        <v>6</v>
      </c>
      <c r="W51" s="6">
        <f>แยกเพศ!AT48</f>
        <v>6</v>
      </c>
      <c r="X51" s="6">
        <f>แยกเพศ!AU48</f>
        <v>1</v>
      </c>
      <c r="Y51" s="6">
        <f>แยกเพศ!AX48</f>
        <v>6</v>
      </c>
      <c r="Z51" s="6">
        <f>แยกเพศ!AY48</f>
        <v>1</v>
      </c>
      <c r="AA51" s="6">
        <f>แยกเพศ!BB48</f>
        <v>17</v>
      </c>
      <c r="AB51" s="6">
        <f>แยกเพศ!BC48</f>
        <v>1</v>
      </c>
      <c r="AC51" s="6">
        <f t="shared" si="3"/>
        <v>29</v>
      </c>
      <c r="AD51" s="6">
        <f t="shared" si="3"/>
        <v>3</v>
      </c>
      <c r="AE51" s="6">
        <f t="shared" si="4"/>
        <v>115</v>
      </c>
      <c r="AF51" s="6">
        <f t="shared" si="4"/>
        <v>11</v>
      </c>
    </row>
    <row r="52" spans="1:32" x14ac:dyDescent="0.35">
      <c r="A52" s="4">
        <v>45</v>
      </c>
      <c r="B52" s="4" t="s">
        <v>137</v>
      </c>
      <c r="C52" s="4">
        <f>แยกเพศ!F49</f>
        <v>14</v>
      </c>
      <c r="D52" s="4">
        <f>แยกเพศ!G49</f>
        <v>1</v>
      </c>
      <c r="E52" s="4">
        <f>แยกเพศ!J49</f>
        <v>11</v>
      </c>
      <c r="F52" s="4">
        <f>แยกเพศ!K49</f>
        <v>1</v>
      </c>
      <c r="G52" s="4">
        <f t="shared" si="1"/>
        <v>25</v>
      </c>
      <c r="H52" s="4">
        <f t="shared" si="1"/>
        <v>2</v>
      </c>
      <c r="I52" s="4">
        <f>แยกเพศ!R49</f>
        <v>16</v>
      </c>
      <c r="J52" s="4">
        <f>แยกเพศ!S49</f>
        <v>1</v>
      </c>
      <c r="K52" s="4">
        <f>แยกเพศ!V49</f>
        <v>7</v>
      </c>
      <c r="L52" s="4">
        <f>แยกเพศ!W49</f>
        <v>1</v>
      </c>
      <c r="M52" s="4">
        <f>แยกเพศ!Z49</f>
        <v>10</v>
      </c>
      <c r="N52" s="4">
        <f>แยกเพศ!AA49</f>
        <v>1</v>
      </c>
      <c r="O52" s="4">
        <f>แยกเพศ!AD49</f>
        <v>10</v>
      </c>
      <c r="P52" s="4">
        <f>แยกเพศ!AE49</f>
        <v>1</v>
      </c>
      <c r="Q52" s="4">
        <f>แยกเพศ!AH49</f>
        <v>10</v>
      </c>
      <c r="R52" s="4">
        <f>แยกเพศ!AI49</f>
        <v>1</v>
      </c>
      <c r="S52" s="4">
        <f>แยกเพศ!AL49</f>
        <v>9</v>
      </c>
      <c r="T52" s="4">
        <f>แยกเพศ!AM49</f>
        <v>1</v>
      </c>
      <c r="U52" s="4">
        <f t="shared" si="2"/>
        <v>62</v>
      </c>
      <c r="V52" s="4">
        <f t="shared" si="2"/>
        <v>6</v>
      </c>
      <c r="W52" s="4">
        <f>แยกเพศ!AT49</f>
        <v>0</v>
      </c>
      <c r="X52" s="4">
        <f>แยกเพศ!AU49</f>
        <v>0</v>
      </c>
      <c r="Y52" s="4">
        <f>แยกเพศ!AX49</f>
        <v>0</v>
      </c>
      <c r="Z52" s="4">
        <f>แยกเพศ!AY49</f>
        <v>0</v>
      </c>
      <c r="AA52" s="4">
        <f>แยกเพศ!BB49</f>
        <v>0</v>
      </c>
      <c r="AB52" s="4">
        <f>แยกเพศ!BC49</f>
        <v>0</v>
      </c>
      <c r="AC52" s="4">
        <f t="shared" si="3"/>
        <v>0</v>
      </c>
      <c r="AD52" s="4">
        <f t="shared" si="3"/>
        <v>0</v>
      </c>
      <c r="AE52" s="4">
        <f t="shared" si="4"/>
        <v>87</v>
      </c>
      <c r="AF52" s="4">
        <f t="shared" si="4"/>
        <v>8</v>
      </c>
    </row>
    <row r="53" spans="1:32" x14ac:dyDescent="0.35">
      <c r="A53" s="4">
        <v>46</v>
      </c>
      <c r="B53" s="4" t="s">
        <v>138</v>
      </c>
      <c r="C53" s="4">
        <f>แยกเพศ!F50</f>
        <v>18</v>
      </c>
      <c r="D53" s="4">
        <f>แยกเพศ!G50</f>
        <v>1</v>
      </c>
      <c r="E53" s="4">
        <f>แยกเพศ!J50</f>
        <v>29</v>
      </c>
      <c r="F53" s="4">
        <f>แยกเพศ!K50</f>
        <v>1</v>
      </c>
      <c r="G53" s="4">
        <f t="shared" si="1"/>
        <v>47</v>
      </c>
      <c r="H53" s="4">
        <f t="shared" si="1"/>
        <v>2</v>
      </c>
      <c r="I53" s="4">
        <f>แยกเพศ!R50</f>
        <v>25</v>
      </c>
      <c r="J53" s="4">
        <f>แยกเพศ!S50</f>
        <v>1</v>
      </c>
      <c r="K53" s="4">
        <f>แยกเพศ!V50</f>
        <v>23</v>
      </c>
      <c r="L53" s="4">
        <f>แยกเพศ!W50</f>
        <v>1</v>
      </c>
      <c r="M53" s="4">
        <f>แยกเพศ!Z50</f>
        <v>21</v>
      </c>
      <c r="N53" s="4">
        <f>แยกเพศ!AA50</f>
        <v>1</v>
      </c>
      <c r="O53" s="4">
        <f>แยกเพศ!AD50</f>
        <v>25</v>
      </c>
      <c r="P53" s="4">
        <f>แยกเพศ!AE50</f>
        <v>1</v>
      </c>
      <c r="Q53" s="4">
        <f>แยกเพศ!AH50</f>
        <v>31</v>
      </c>
      <c r="R53" s="4">
        <f>แยกเพศ!AI50</f>
        <v>1</v>
      </c>
      <c r="S53" s="4">
        <f>แยกเพศ!AL50</f>
        <v>32</v>
      </c>
      <c r="T53" s="4">
        <f>แยกเพศ!AM50</f>
        <v>1</v>
      </c>
      <c r="U53" s="4">
        <f t="shared" si="2"/>
        <v>157</v>
      </c>
      <c r="V53" s="4">
        <f t="shared" si="2"/>
        <v>6</v>
      </c>
      <c r="W53" s="4">
        <f>แยกเพศ!AT50</f>
        <v>29</v>
      </c>
      <c r="X53" s="4">
        <f>แยกเพศ!AU50</f>
        <v>1</v>
      </c>
      <c r="Y53" s="4">
        <f>แยกเพศ!AX50</f>
        <v>21</v>
      </c>
      <c r="Z53" s="4">
        <f>แยกเพศ!AY50</f>
        <v>1</v>
      </c>
      <c r="AA53" s="4">
        <f>แยกเพศ!BB50</f>
        <v>24</v>
      </c>
      <c r="AB53" s="4">
        <f>แยกเพศ!BC50</f>
        <v>1</v>
      </c>
      <c r="AC53" s="4">
        <f t="shared" si="3"/>
        <v>74</v>
      </c>
      <c r="AD53" s="4">
        <f t="shared" si="3"/>
        <v>3</v>
      </c>
      <c r="AE53" s="4">
        <f t="shared" si="4"/>
        <v>278</v>
      </c>
      <c r="AF53" s="4">
        <f t="shared" si="4"/>
        <v>11</v>
      </c>
    </row>
    <row r="54" spans="1:32" x14ac:dyDescent="0.35">
      <c r="A54" s="5">
        <v>47</v>
      </c>
      <c r="B54" s="5" t="s">
        <v>139</v>
      </c>
      <c r="C54" s="5">
        <f>แยกเพศ!F51</f>
        <v>12</v>
      </c>
      <c r="D54" s="5">
        <f>แยกเพศ!G51</f>
        <v>1</v>
      </c>
      <c r="E54" s="5">
        <f>แยกเพศ!J51</f>
        <v>10</v>
      </c>
      <c r="F54" s="5">
        <f>แยกเพศ!K51</f>
        <v>1</v>
      </c>
      <c r="G54" s="5">
        <f t="shared" si="1"/>
        <v>22</v>
      </c>
      <c r="H54" s="5">
        <f t="shared" si="1"/>
        <v>2</v>
      </c>
      <c r="I54" s="5">
        <f>แยกเพศ!R51</f>
        <v>12</v>
      </c>
      <c r="J54" s="5">
        <f>แยกเพศ!S51</f>
        <v>1</v>
      </c>
      <c r="K54" s="5">
        <f>แยกเพศ!V51</f>
        <v>10</v>
      </c>
      <c r="L54" s="5">
        <f>แยกเพศ!W51</f>
        <v>1</v>
      </c>
      <c r="M54" s="5">
        <f>แยกเพศ!Z51</f>
        <v>19</v>
      </c>
      <c r="N54" s="5">
        <f>แยกเพศ!AA51</f>
        <v>1</v>
      </c>
      <c r="O54" s="5">
        <f>แยกเพศ!AD51</f>
        <v>17</v>
      </c>
      <c r="P54" s="5">
        <f>แยกเพศ!AE51</f>
        <v>1</v>
      </c>
      <c r="Q54" s="5">
        <f>แยกเพศ!AH51</f>
        <v>13</v>
      </c>
      <c r="R54" s="5">
        <f>แยกเพศ!AI51</f>
        <v>1</v>
      </c>
      <c r="S54" s="5">
        <f>แยกเพศ!AL51</f>
        <v>12</v>
      </c>
      <c r="T54" s="5">
        <f>แยกเพศ!AM51</f>
        <v>1</v>
      </c>
      <c r="U54" s="5">
        <f t="shared" si="2"/>
        <v>83</v>
      </c>
      <c r="V54" s="5">
        <f t="shared" si="2"/>
        <v>6</v>
      </c>
      <c r="W54" s="5">
        <f>แยกเพศ!AT51</f>
        <v>0</v>
      </c>
      <c r="X54" s="5">
        <f>แยกเพศ!AU51</f>
        <v>0</v>
      </c>
      <c r="Y54" s="5">
        <f>แยกเพศ!AX51</f>
        <v>0</v>
      </c>
      <c r="Z54" s="5">
        <f>แยกเพศ!AY51</f>
        <v>0</v>
      </c>
      <c r="AA54" s="5">
        <f>แยกเพศ!BB51</f>
        <v>0</v>
      </c>
      <c r="AB54" s="5">
        <f>แยกเพศ!BC51</f>
        <v>0</v>
      </c>
      <c r="AC54" s="5">
        <f t="shared" si="3"/>
        <v>0</v>
      </c>
      <c r="AD54" s="5">
        <f t="shared" si="3"/>
        <v>0</v>
      </c>
      <c r="AE54" s="5">
        <f t="shared" si="4"/>
        <v>105</v>
      </c>
      <c r="AF54" s="5">
        <f t="shared" si="4"/>
        <v>8</v>
      </c>
    </row>
    <row r="55" spans="1:32" x14ac:dyDescent="0.35">
      <c r="A55" s="6">
        <v>48</v>
      </c>
      <c r="B55" s="6" t="s">
        <v>140</v>
      </c>
      <c r="C55" s="6">
        <f>แยกเพศ!F52</f>
        <v>11</v>
      </c>
      <c r="D55" s="6">
        <f>แยกเพศ!G52</f>
        <v>1</v>
      </c>
      <c r="E55" s="6">
        <f>แยกเพศ!J52</f>
        <v>5</v>
      </c>
      <c r="F55" s="6">
        <f>แยกเพศ!K52</f>
        <v>1</v>
      </c>
      <c r="G55" s="6">
        <f t="shared" si="1"/>
        <v>16</v>
      </c>
      <c r="H55" s="6">
        <f t="shared" si="1"/>
        <v>2</v>
      </c>
      <c r="I55" s="6">
        <f>แยกเพศ!R52</f>
        <v>9</v>
      </c>
      <c r="J55" s="6">
        <f>แยกเพศ!S52</f>
        <v>1</v>
      </c>
      <c r="K55" s="6">
        <f>แยกเพศ!V52</f>
        <v>11</v>
      </c>
      <c r="L55" s="6">
        <f>แยกเพศ!W52</f>
        <v>1</v>
      </c>
      <c r="M55" s="6">
        <f>แยกเพศ!Z52</f>
        <v>10</v>
      </c>
      <c r="N55" s="6">
        <f>แยกเพศ!AA52</f>
        <v>1</v>
      </c>
      <c r="O55" s="6">
        <f>แยกเพศ!AD52</f>
        <v>13</v>
      </c>
      <c r="P55" s="6">
        <f>แยกเพศ!AE52</f>
        <v>1</v>
      </c>
      <c r="Q55" s="6">
        <f>แยกเพศ!AH52</f>
        <v>6</v>
      </c>
      <c r="R55" s="6">
        <f>แยกเพศ!AI52</f>
        <v>1</v>
      </c>
      <c r="S55" s="6">
        <f>แยกเพศ!AL52</f>
        <v>13</v>
      </c>
      <c r="T55" s="6">
        <f>แยกเพศ!AM52</f>
        <v>1</v>
      </c>
      <c r="U55" s="6">
        <f t="shared" si="2"/>
        <v>62</v>
      </c>
      <c r="V55" s="6">
        <f t="shared" si="2"/>
        <v>6</v>
      </c>
      <c r="W55" s="6">
        <f>แยกเพศ!AT52</f>
        <v>0</v>
      </c>
      <c r="X55" s="6">
        <f>แยกเพศ!AU52</f>
        <v>0</v>
      </c>
      <c r="Y55" s="6">
        <f>แยกเพศ!AX52</f>
        <v>0</v>
      </c>
      <c r="Z55" s="6">
        <f>แยกเพศ!AY52</f>
        <v>0</v>
      </c>
      <c r="AA55" s="6">
        <f>แยกเพศ!BB52</f>
        <v>0</v>
      </c>
      <c r="AB55" s="6">
        <f>แยกเพศ!BC52</f>
        <v>0</v>
      </c>
      <c r="AC55" s="6">
        <f t="shared" si="3"/>
        <v>0</v>
      </c>
      <c r="AD55" s="6">
        <f t="shared" si="3"/>
        <v>0</v>
      </c>
      <c r="AE55" s="6">
        <f t="shared" si="4"/>
        <v>78</v>
      </c>
      <c r="AF55" s="6">
        <f t="shared" si="4"/>
        <v>8</v>
      </c>
    </row>
    <row r="56" spans="1:32" x14ac:dyDescent="0.35">
      <c r="A56" s="4">
        <v>49</v>
      </c>
      <c r="B56" s="4" t="s">
        <v>141</v>
      </c>
      <c r="C56" s="4">
        <f>แยกเพศ!F53</f>
        <v>4</v>
      </c>
      <c r="D56" s="4">
        <f>แยกเพศ!G53</f>
        <v>1</v>
      </c>
      <c r="E56" s="4">
        <f>แยกเพศ!J53</f>
        <v>6</v>
      </c>
      <c r="F56" s="4">
        <f>แยกเพศ!K53</f>
        <v>1</v>
      </c>
      <c r="G56" s="4">
        <f t="shared" si="1"/>
        <v>10</v>
      </c>
      <c r="H56" s="4">
        <f t="shared" si="1"/>
        <v>2</v>
      </c>
      <c r="I56" s="4">
        <f>แยกเพศ!R53</f>
        <v>7</v>
      </c>
      <c r="J56" s="4">
        <f>แยกเพศ!S53</f>
        <v>1</v>
      </c>
      <c r="K56" s="4">
        <f>แยกเพศ!V53</f>
        <v>4</v>
      </c>
      <c r="L56" s="4">
        <f>แยกเพศ!W53</f>
        <v>1</v>
      </c>
      <c r="M56" s="4">
        <f>แยกเพศ!Z53</f>
        <v>9</v>
      </c>
      <c r="N56" s="4">
        <f>แยกเพศ!AA53</f>
        <v>1</v>
      </c>
      <c r="O56" s="4">
        <f>แยกเพศ!AD53</f>
        <v>6</v>
      </c>
      <c r="P56" s="4">
        <f>แยกเพศ!AE53</f>
        <v>1</v>
      </c>
      <c r="Q56" s="4">
        <f>แยกเพศ!AH53</f>
        <v>5</v>
      </c>
      <c r="R56" s="4">
        <f>แยกเพศ!AI53</f>
        <v>1</v>
      </c>
      <c r="S56" s="4">
        <f>แยกเพศ!AL53</f>
        <v>12</v>
      </c>
      <c r="T56" s="4">
        <f>แยกเพศ!AM53</f>
        <v>1</v>
      </c>
      <c r="U56" s="4">
        <f t="shared" si="2"/>
        <v>43</v>
      </c>
      <c r="V56" s="4">
        <f t="shared" si="2"/>
        <v>6</v>
      </c>
      <c r="W56" s="4">
        <f>แยกเพศ!AT53</f>
        <v>0</v>
      </c>
      <c r="X56" s="4">
        <f>แยกเพศ!AU53</f>
        <v>0</v>
      </c>
      <c r="Y56" s="4">
        <f>แยกเพศ!AX53</f>
        <v>0</v>
      </c>
      <c r="Z56" s="4">
        <f>แยกเพศ!AY53</f>
        <v>0</v>
      </c>
      <c r="AA56" s="4">
        <f>แยกเพศ!BB53</f>
        <v>0</v>
      </c>
      <c r="AB56" s="4">
        <f>แยกเพศ!BC53</f>
        <v>0</v>
      </c>
      <c r="AC56" s="4">
        <f t="shared" si="3"/>
        <v>0</v>
      </c>
      <c r="AD56" s="4">
        <f t="shared" si="3"/>
        <v>0</v>
      </c>
      <c r="AE56" s="4">
        <f t="shared" si="4"/>
        <v>53</v>
      </c>
      <c r="AF56" s="4">
        <f t="shared" si="4"/>
        <v>8</v>
      </c>
    </row>
    <row r="57" spans="1:32" x14ac:dyDescent="0.35">
      <c r="A57" s="4">
        <v>50</v>
      </c>
      <c r="B57" s="4" t="s">
        <v>142</v>
      </c>
      <c r="C57" s="4">
        <f>แยกเพศ!F54</f>
        <v>10</v>
      </c>
      <c r="D57" s="4">
        <f>แยกเพศ!G54</f>
        <v>1</v>
      </c>
      <c r="E57" s="4">
        <f>แยกเพศ!J54</f>
        <v>5</v>
      </c>
      <c r="F57" s="4">
        <f>แยกเพศ!K54</f>
        <v>1</v>
      </c>
      <c r="G57" s="4">
        <f t="shared" si="1"/>
        <v>15</v>
      </c>
      <c r="H57" s="4">
        <f t="shared" si="1"/>
        <v>2</v>
      </c>
      <c r="I57" s="4">
        <f>แยกเพศ!R54</f>
        <v>9</v>
      </c>
      <c r="J57" s="4">
        <f>แยกเพศ!S54</f>
        <v>1</v>
      </c>
      <c r="K57" s="4">
        <f>แยกเพศ!V54</f>
        <v>7</v>
      </c>
      <c r="L57" s="4">
        <f>แยกเพศ!W54</f>
        <v>1</v>
      </c>
      <c r="M57" s="4">
        <f>แยกเพศ!Z54</f>
        <v>5</v>
      </c>
      <c r="N57" s="4">
        <f>แยกเพศ!AA54</f>
        <v>1</v>
      </c>
      <c r="O57" s="4">
        <f>แยกเพศ!AD54</f>
        <v>4</v>
      </c>
      <c r="P57" s="4">
        <f>แยกเพศ!AE54</f>
        <v>1</v>
      </c>
      <c r="Q57" s="4">
        <f>แยกเพศ!AH54</f>
        <v>5</v>
      </c>
      <c r="R57" s="4">
        <f>แยกเพศ!AI54</f>
        <v>1</v>
      </c>
      <c r="S57" s="4">
        <f>แยกเพศ!AL54</f>
        <v>8</v>
      </c>
      <c r="T57" s="4">
        <f>แยกเพศ!AM54</f>
        <v>1</v>
      </c>
      <c r="U57" s="4">
        <f t="shared" si="2"/>
        <v>38</v>
      </c>
      <c r="V57" s="4">
        <f t="shared" si="2"/>
        <v>6</v>
      </c>
      <c r="W57" s="4">
        <f>แยกเพศ!AT54</f>
        <v>0</v>
      </c>
      <c r="X57" s="4">
        <f>แยกเพศ!AU54</f>
        <v>0</v>
      </c>
      <c r="Y57" s="4">
        <f>แยกเพศ!AX54</f>
        <v>0</v>
      </c>
      <c r="Z57" s="4">
        <f>แยกเพศ!AY54</f>
        <v>0</v>
      </c>
      <c r="AA57" s="4">
        <f>แยกเพศ!BB54</f>
        <v>0</v>
      </c>
      <c r="AB57" s="4">
        <f>แยกเพศ!BC54</f>
        <v>0</v>
      </c>
      <c r="AC57" s="4">
        <f t="shared" si="3"/>
        <v>0</v>
      </c>
      <c r="AD57" s="4">
        <f t="shared" si="3"/>
        <v>0</v>
      </c>
      <c r="AE57" s="4">
        <f t="shared" si="4"/>
        <v>53</v>
      </c>
      <c r="AF57" s="4">
        <f t="shared" si="4"/>
        <v>8</v>
      </c>
    </row>
    <row r="58" spans="1:32" x14ac:dyDescent="0.35">
      <c r="A58" s="4">
        <v>51</v>
      </c>
      <c r="B58" s="4" t="s">
        <v>143</v>
      </c>
      <c r="C58" s="4">
        <f>แยกเพศ!F55</f>
        <v>14</v>
      </c>
      <c r="D58" s="4">
        <f>แยกเพศ!G55</f>
        <v>1</v>
      </c>
      <c r="E58" s="4">
        <f>แยกเพศ!J55</f>
        <v>14</v>
      </c>
      <c r="F58" s="4">
        <f>แยกเพศ!K55</f>
        <v>1</v>
      </c>
      <c r="G58" s="4">
        <f t="shared" si="1"/>
        <v>28</v>
      </c>
      <c r="H58" s="4">
        <f t="shared" si="1"/>
        <v>2</v>
      </c>
      <c r="I58" s="4">
        <f>แยกเพศ!R55</f>
        <v>9</v>
      </c>
      <c r="J58" s="4">
        <f>แยกเพศ!S55</f>
        <v>1</v>
      </c>
      <c r="K58" s="4">
        <f>แยกเพศ!V55</f>
        <v>21</v>
      </c>
      <c r="L58" s="4">
        <f>แยกเพศ!W55</f>
        <v>1</v>
      </c>
      <c r="M58" s="4">
        <f>แยกเพศ!Z55</f>
        <v>13</v>
      </c>
      <c r="N58" s="4">
        <f>แยกเพศ!AA55</f>
        <v>1</v>
      </c>
      <c r="O58" s="4">
        <f>แยกเพศ!AD55</f>
        <v>15</v>
      </c>
      <c r="P58" s="4">
        <f>แยกเพศ!AE55</f>
        <v>1</v>
      </c>
      <c r="Q58" s="4">
        <f>แยกเพศ!AH55</f>
        <v>14</v>
      </c>
      <c r="R58" s="4">
        <f>แยกเพศ!AI55</f>
        <v>1</v>
      </c>
      <c r="S58" s="4">
        <f>แยกเพศ!AL55</f>
        <v>25</v>
      </c>
      <c r="T58" s="4">
        <f>แยกเพศ!AM55</f>
        <v>1</v>
      </c>
      <c r="U58" s="4">
        <f t="shared" si="2"/>
        <v>97</v>
      </c>
      <c r="V58" s="4">
        <f t="shared" si="2"/>
        <v>6</v>
      </c>
      <c r="W58" s="4">
        <f>แยกเพศ!AT55</f>
        <v>0</v>
      </c>
      <c r="X58" s="4">
        <f>แยกเพศ!AU55</f>
        <v>0</v>
      </c>
      <c r="Y58" s="4">
        <f>แยกเพศ!AX55</f>
        <v>0</v>
      </c>
      <c r="Z58" s="4">
        <f>แยกเพศ!AY55</f>
        <v>0</v>
      </c>
      <c r="AA58" s="4">
        <f>แยกเพศ!BB55</f>
        <v>0</v>
      </c>
      <c r="AB58" s="4">
        <f>แยกเพศ!BC55</f>
        <v>0</v>
      </c>
      <c r="AC58" s="4">
        <f t="shared" si="3"/>
        <v>0</v>
      </c>
      <c r="AD58" s="4">
        <f t="shared" si="3"/>
        <v>0</v>
      </c>
      <c r="AE58" s="4">
        <f t="shared" si="4"/>
        <v>125</v>
      </c>
      <c r="AF58" s="4">
        <f t="shared" si="4"/>
        <v>8</v>
      </c>
    </row>
    <row r="59" spans="1:32" x14ac:dyDescent="0.35">
      <c r="A59" s="4">
        <v>52</v>
      </c>
      <c r="B59" s="4" t="s">
        <v>144</v>
      </c>
      <c r="C59" s="4">
        <f>แยกเพศ!F56</f>
        <v>18</v>
      </c>
      <c r="D59" s="4">
        <f>แยกเพศ!G56</f>
        <v>1</v>
      </c>
      <c r="E59" s="4">
        <f>แยกเพศ!J56</f>
        <v>26</v>
      </c>
      <c r="F59" s="4">
        <f>แยกเพศ!K56</f>
        <v>1</v>
      </c>
      <c r="G59" s="4">
        <f t="shared" si="1"/>
        <v>44</v>
      </c>
      <c r="H59" s="4">
        <f t="shared" si="1"/>
        <v>2</v>
      </c>
      <c r="I59" s="4">
        <f>แยกเพศ!R56</f>
        <v>25</v>
      </c>
      <c r="J59" s="4">
        <f>แยกเพศ!S56</f>
        <v>1</v>
      </c>
      <c r="K59" s="4">
        <f>แยกเพศ!V56</f>
        <v>31</v>
      </c>
      <c r="L59" s="4">
        <f>แยกเพศ!W56</f>
        <v>1</v>
      </c>
      <c r="M59" s="4">
        <f>แยกเพศ!Z56</f>
        <v>32</v>
      </c>
      <c r="N59" s="4">
        <f>แยกเพศ!AA56</f>
        <v>1</v>
      </c>
      <c r="O59" s="4">
        <f>แยกเพศ!AD56</f>
        <v>36</v>
      </c>
      <c r="P59" s="4">
        <f>แยกเพศ!AE56</f>
        <v>1</v>
      </c>
      <c r="Q59" s="4">
        <f>แยกเพศ!AH56</f>
        <v>36</v>
      </c>
      <c r="R59" s="4">
        <f>แยกเพศ!AI56</f>
        <v>1</v>
      </c>
      <c r="S59" s="4">
        <f>แยกเพศ!AL56</f>
        <v>26</v>
      </c>
      <c r="T59" s="4">
        <f>แยกเพศ!AM56</f>
        <v>1</v>
      </c>
      <c r="U59" s="4">
        <f t="shared" si="2"/>
        <v>186</v>
      </c>
      <c r="V59" s="4">
        <f t="shared" si="2"/>
        <v>6</v>
      </c>
      <c r="W59" s="4">
        <f>แยกเพศ!AT56</f>
        <v>32</v>
      </c>
      <c r="X59" s="4">
        <f>แยกเพศ!AU56</f>
        <v>1</v>
      </c>
      <c r="Y59" s="4">
        <f>แยกเพศ!AX56</f>
        <v>18</v>
      </c>
      <c r="Z59" s="4">
        <f>แยกเพศ!AY56</f>
        <v>1</v>
      </c>
      <c r="AA59" s="4">
        <f>แยกเพศ!BB56</f>
        <v>15</v>
      </c>
      <c r="AB59" s="4">
        <f>แยกเพศ!BC56</f>
        <v>1</v>
      </c>
      <c r="AC59" s="4">
        <f t="shared" si="3"/>
        <v>65</v>
      </c>
      <c r="AD59" s="4">
        <f t="shared" si="3"/>
        <v>3</v>
      </c>
      <c r="AE59" s="4">
        <f t="shared" si="4"/>
        <v>295</v>
      </c>
      <c r="AF59" s="4">
        <f t="shared" si="4"/>
        <v>11</v>
      </c>
    </row>
    <row r="60" spans="1:32" x14ac:dyDescent="0.35">
      <c r="A60" s="4">
        <v>53</v>
      </c>
      <c r="B60" s="4" t="s">
        <v>145</v>
      </c>
      <c r="C60" s="4">
        <f>แยกเพศ!F57</f>
        <v>20</v>
      </c>
      <c r="D60" s="4">
        <f>แยกเพศ!G57</f>
        <v>1</v>
      </c>
      <c r="E60" s="4">
        <f>แยกเพศ!J57</f>
        <v>11</v>
      </c>
      <c r="F60" s="4">
        <f>แยกเพศ!K57</f>
        <v>1</v>
      </c>
      <c r="G60" s="4">
        <f t="shared" si="1"/>
        <v>31</v>
      </c>
      <c r="H60" s="4">
        <f t="shared" si="1"/>
        <v>2</v>
      </c>
      <c r="I60" s="4">
        <f>แยกเพศ!R57</f>
        <v>16</v>
      </c>
      <c r="J60" s="4">
        <f>แยกเพศ!S57</f>
        <v>1</v>
      </c>
      <c r="K60" s="4">
        <f>แยกเพศ!V57</f>
        <v>29</v>
      </c>
      <c r="L60" s="4">
        <f>แยกเพศ!W57</f>
        <v>1</v>
      </c>
      <c r="M60" s="4">
        <f>แยกเพศ!Z57</f>
        <v>25</v>
      </c>
      <c r="N60" s="4">
        <f>แยกเพศ!AA57</f>
        <v>1</v>
      </c>
      <c r="O60" s="4">
        <f>แยกเพศ!AD57</f>
        <v>26</v>
      </c>
      <c r="P60" s="4">
        <f>แยกเพศ!AE57</f>
        <v>1</v>
      </c>
      <c r="Q60" s="4">
        <f>แยกเพศ!AH57</f>
        <v>11</v>
      </c>
      <c r="R60" s="4">
        <f>แยกเพศ!AI57</f>
        <v>1</v>
      </c>
      <c r="S60" s="4">
        <f>แยกเพศ!AL57</f>
        <v>22</v>
      </c>
      <c r="T60" s="4">
        <f>แยกเพศ!AM57</f>
        <v>1</v>
      </c>
      <c r="U60" s="4">
        <f t="shared" si="2"/>
        <v>129</v>
      </c>
      <c r="V60" s="4">
        <f t="shared" si="2"/>
        <v>6</v>
      </c>
      <c r="W60" s="4">
        <f>แยกเพศ!AT57</f>
        <v>20</v>
      </c>
      <c r="X60" s="4">
        <f>แยกเพศ!AU57</f>
        <v>1</v>
      </c>
      <c r="Y60" s="4">
        <f>แยกเพศ!AX57</f>
        <v>21</v>
      </c>
      <c r="Z60" s="4">
        <f>แยกเพศ!AY57</f>
        <v>1</v>
      </c>
      <c r="AA60" s="4">
        <f>แยกเพศ!BB57</f>
        <v>28</v>
      </c>
      <c r="AB60" s="4">
        <f>แยกเพศ!BC57</f>
        <v>1</v>
      </c>
      <c r="AC60" s="4">
        <f t="shared" si="3"/>
        <v>69</v>
      </c>
      <c r="AD60" s="4">
        <f t="shared" si="3"/>
        <v>3</v>
      </c>
      <c r="AE60" s="4">
        <f t="shared" si="4"/>
        <v>229</v>
      </c>
      <c r="AF60" s="4">
        <f t="shared" si="4"/>
        <v>11</v>
      </c>
    </row>
    <row r="61" spans="1:32" x14ac:dyDescent="0.35">
      <c r="A61" s="4">
        <v>54</v>
      </c>
      <c r="B61" s="4" t="s">
        <v>146</v>
      </c>
      <c r="C61" s="4">
        <f>แยกเพศ!F58</f>
        <v>12</v>
      </c>
      <c r="D61" s="4">
        <f>แยกเพศ!G58</f>
        <v>1</v>
      </c>
      <c r="E61" s="4">
        <f>แยกเพศ!J58</f>
        <v>20</v>
      </c>
      <c r="F61" s="4">
        <f>แยกเพศ!K58</f>
        <v>1</v>
      </c>
      <c r="G61" s="4">
        <f t="shared" si="1"/>
        <v>32</v>
      </c>
      <c r="H61" s="4">
        <f t="shared" si="1"/>
        <v>2</v>
      </c>
      <c r="I61" s="4">
        <f>แยกเพศ!R58</f>
        <v>17</v>
      </c>
      <c r="J61" s="4">
        <f>แยกเพศ!S58</f>
        <v>1</v>
      </c>
      <c r="K61" s="4">
        <f>แยกเพศ!V58</f>
        <v>9</v>
      </c>
      <c r="L61" s="4">
        <f>แยกเพศ!W58</f>
        <v>1</v>
      </c>
      <c r="M61" s="4">
        <f>แยกเพศ!Z58</f>
        <v>16</v>
      </c>
      <c r="N61" s="4">
        <f>แยกเพศ!AA58</f>
        <v>1</v>
      </c>
      <c r="O61" s="4">
        <f>แยกเพศ!AD58</f>
        <v>20</v>
      </c>
      <c r="P61" s="4">
        <f>แยกเพศ!AE58</f>
        <v>1</v>
      </c>
      <c r="Q61" s="4">
        <f>แยกเพศ!AH58</f>
        <v>10</v>
      </c>
      <c r="R61" s="4">
        <f>แยกเพศ!AI58</f>
        <v>1</v>
      </c>
      <c r="S61" s="4">
        <f>แยกเพศ!AL58</f>
        <v>18</v>
      </c>
      <c r="T61" s="4">
        <f>แยกเพศ!AM58</f>
        <v>1</v>
      </c>
      <c r="U61" s="4">
        <f t="shared" si="2"/>
        <v>90</v>
      </c>
      <c r="V61" s="4">
        <f t="shared" si="2"/>
        <v>6</v>
      </c>
      <c r="W61" s="4">
        <f>แยกเพศ!AT58</f>
        <v>0</v>
      </c>
      <c r="X61" s="4">
        <f>แยกเพศ!AU58</f>
        <v>0</v>
      </c>
      <c r="Y61" s="4">
        <f>แยกเพศ!AX58</f>
        <v>0</v>
      </c>
      <c r="Z61" s="4">
        <f>แยกเพศ!AY58</f>
        <v>0</v>
      </c>
      <c r="AA61" s="4">
        <f>แยกเพศ!BB58</f>
        <v>0</v>
      </c>
      <c r="AB61" s="4">
        <f>แยกเพศ!BC58</f>
        <v>0</v>
      </c>
      <c r="AC61" s="4">
        <f t="shared" si="3"/>
        <v>0</v>
      </c>
      <c r="AD61" s="4">
        <f t="shared" si="3"/>
        <v>0</v>
      </c>
      <c r="AE61" s="4">
        <f t="shared" si="4"/>
        <v>122</v>
      </c>
      <c r="AF61" s="4">
        <f t="shared" si="4"/>
        <v>8</v>
      </c>
    </row>
    <row r="62" spans="1:32" x14ac:dyDescent="0.35">
      <c r="A62" s="4">
        <v>55</v>
      </c>
      <c r="B62" s="4" t="s">
        <v>147</v>
      </c>
      <c r="C62" s="4">
        <f>แยกเพศ!F59</f>
        <v>14</v>
      </c>
      <c r="D62" s="4">
        <f>แยกเพศ!G59</f>
        <v>1</v>
      </c>
      <c r="E62" s="4">
        <f>แยกเพศ!J59</f>
        <v>9</v>
      </c>
      <c r="F62" s="4">
        <f>แยกเพศ!K59</f>
        <v>1</v>
      </c>
      <c r="G62" s="4">
        <f t="shared" si="1"/>
        <v>23</v>
      </c>
      <c r="H62" s="4">
        <f t="shared" si="1"/>
        <v>2</v>
      </c>
      <c r="I62" s="4">
        <f>แยกเพศ!R59</f>
        <v>16</v>
      </c>
      <c r="J62" s="4">
        <f>แยกเพศ!S59</f>
        <v>1</v>
      </c>
      <c r="K62" s="4">
        <f>แยกเพศ!V59</f>
        <v>15</v>
      </c>
      <c r="L62" s="4">
        <f>แยกเพศ!W59</f>
        <v>1</v>
      </c>
      <c r="M62" s="4">
        <f>แยกเพศ!Z59</f>
        <v>18</v>
      </c>
      <c r="N62" s="4">
        <f>แยกเพศ!AA59</f>
        <v>1</v>
      </c>
      <c r="O62" s="4">
        <f>แยกเพศ!AD59</f>
        <v>11</v>
      </c>
      <c r="P62" s="4">
        <f>แยกเพศ!AE59</f>
        <v>1</v>
      </c>
      <c r="Q62" s="4">
        <f>แยกเพศ!AH59</f>
        <v>13</v>
      </c>
      <c r="R62" s="4">
        <f>แยกเพศ!AI59</f>
        <v>1</v>
      </c>
      <c r="S62" s="4">
        <f>แยกเพศ!AL59</f>
        <v>14</v>
      </c>
      <c r="T62" s="4">
        <f>แยกเพศ!AM59</f>
        <v>1</v>
      </c>
      <c r="U62" s="4">
        <f t="shared" si="2"/>
        <v>87</v>
      </c>
      <c r="V62" s="4">
        <f t="shared" si="2"/>
        <v>6</v>
      </c>
      <c r="W62" s="4">
        <f>แยกเพศ!AT59</f>
        <v>11</v>
      </c>
      <c r="X62" s="4">
        <f>แยกเพศ!AU59</f>
        <v>1</v>
      </c>
      <c r="Y62" s="4">
        <f>แยกเพศ!AX59</f>
        <v>10</v>
      </c>
      <c r="Z62" s="4">
        <f>แยกเพศ!AY59</f>
        <v>1</v>
      </c>
      <c r="AA62" s="4">
        <f>แยกเพศ!BB59</f>
        <v>16</v>
      </c>
      <c r="AB62" s="4">
        <f>แยกเพศ!BC59</f>
        <v>1</v>
      </c>
      <c r="AC62" s="4">
        <f t="shared" si="3"/>
        <v>37</v>
      </c>
      <c r="AD62" s="4">
        <f t="shared" si="3"/>
        <v>3</v>
      </c>
      <c r="AE62" s="4">
        <f t="shared" si="4"/>
        <v>147</v>
      </c>
      <c r="AF62" s="4">
        <f t="shared" si="4"/>
        <v>11</v>
      </c>
    </row>
    <row r="63" spans="1:32" x14ac:dyDescent="0.35">
      <c r="A63" s="4">
        <v>56</v>
      </c>
      <c r="B63" s="4" t="s">
        <v>148</v>
      </c>
      <c r="C63" s="4">
        <f>แยกเพศ!F60</f>
        <v>7</v>
      </c>
      <c r="D63" s="4">
        <f>แยกเพศ!G60</f>
        <v>1</v>
      </c>
      <c r="E63" s="4">
        <f>แยกเพศ!J60</f>
        <v>14</v>
      </c>
      <c r="F63" s="4">
        <f>แยกเพศ!K60</f>
        <v>1</v>
      </c>
      <c r="G63" s="4">
        <f t="shared" si="1"/>
        <v>21</v>
      </c>
      <c r="H63" s="4">
        <f t="shared" si="1"/>
        <v>2</v>
      </c>
      <c r="I63" s="4">
        <f>แยกเพศ!R60</f>
        <v>7</v>
      </c>
      <c r="J63" s="4">
        <f>แยกเพศ!S60</f>
        <v>1</v>
      </c>
      <c r="K63" s="4">
        <f>แยกเพศ!V60</f>
        <v>5</v>
      </c>
      <c r="L63" s="4">
        <f>แยกเพศ!W60</f>
        <v>1</v>
      </c>
      <c r="M63" s="4">
        <f>แยกเพศ!Z60</f>
        <v>9</v>
      </c>
      <c r="N63" s="4">
        <f>แยกเพศ!AA60</f>
        <v>1</v>
      </c>
      <c r="O63" s="4">
        <f>แยกเพศ!AD60</f>
        <v>8</v>
      </c>
      <c r="P63" s="4">
        <f>แยกเพศ!AE60</f>
        <v>1</v>
      </c>
      <c r="Q63" s="4">
        <f>แยกเพศ!AH60</f>
        <v>11</v>
      </c>
      <c r="R63" s="4">
        <f>แยกเพศ!AI60</f>
        <v>1</v>
      </c>
      <c r="S63" s="4">
        <f>แยกเพศ!AL60</f>
        <v>7</v>
      </c>
      <c r="T63" s="4">
        <f>แยกเพศ!AM60</f>
        <v>1</v>
      </c>
      <c r="U63" s="4">
        <f t="shared" si="2"/>
        <v>47</v>
      </c>
      <c r="V63" s="4">
        <f t="shared" si="2"/>
        <v>6</v>
      </c>
      <c r="W63" s="4">
        <f>แยกเพศ!AT60</f>
        <v>0</v>
      </c>
      <c r="X63" s="4">
        <f>แยกเพศ!AU60</f>
        <v>0</v>
      </c>
      <c r="Y63" s="4">
        <f>แยกเพศ!AX60</f>
        <v>0</v>
      </c>
      <c r="Z63" s="4">
        <f>แยกเพศ!AY60</f>
        <v>0</v>
      </c>
      <c r="AA63" s="4">
        <f>แยกเพศ!BB60</f>
        <v>0</v>
      </c>
      <c r="AB63" s="4">
        <f>แยกเพศ!BC60</f>
        <v>0</v>
      </c>
      <c r="AC63" s="4">
        <f t="shared" si="3"/>
        <v>0</v>
      </c>
      <c r="AD63" s="4">
        <f t="shared" si="3"/>
        <v>0</v>
      </c>
      <c r="AE63" s="4">
        <f t="shared" si="4"/>
        <v>68</v>
      </c>
      <c r="AF63" s="4">
        <f t="shared" si="4"/>
        <v>8</v>
      </c>
    </row>
    <row r="64" spans="1:32" x14ac:dyDescent="0.35">
      <c r="A64" s="4">
        <v>57</v>
      </c>
      <c r="B64" s="4" t="s">
        <v>149</v>
      </c>
      <c r="C64" s="4">
        <f>แยกเพศ!F61</f>
        <v>30</v>
      </c>
      <c r="D64" s="4">
        <f>แยกเพศ!G61</f>
        <v>1</v>
      </c>
      <c r="E64" s="4">
        <f>แยกเพศ!J61</f>
        <v>23</v>
      </c>
      <c r="F64" s="4">
        <f>แยกเพศ!K61</f>
        <v>1</v>
      </c>
      <c r="G64" s="4">
        <f t="shared" si="1"/>
        <v>53</v>
      </c>
      <c r="H64" s="4">
        <f t="shared" si="1"/>
        <v>2</v>
      </c>
      <c r="I64" s="4">
        <f>แยกเพศ!R61</f>
        <v>32</v>
      </c>
      <c r="J64" s="4">
        <f>แยกเพศ!S61</f>
        <v>1</v>
      </c>
      <c r="K64" s="4">
        <f>แยกเพศ!V61</f>
        <v>31</v>
      </c>
      <c r="L64" s="4">
        <f>แยกเพศ!W61</f>
        <v>1</v>
      </c>
      <c r="M64" s="4">
        <f>แยกเพศ!Z61</f>
        <v>31</v>
      </c>
      <c r="N64" s="4">
        <f>แยกเพศ!AA61</f>
        <v>1</v>
      </c>
      <c r="O64" s="4">
        <f>แยกเพศ!AD61</f>
        <v>35</v>
      </c>
      <c r="P64" s="4">
        <f>แยกเพศ!AE61</f>
        <v>1</v>
      </c>
      <c r="Q64" s="4">
        <f>แยกเพศ!AH61</f>
        <v>30</v>
      </c>
      <c r="R64" s="4">
        <f>แยกเพศ!AI61</f>
        <v>1</v>
      </c>
      <c r="S64" s="4">
        <f>แยกเพศ!AL61</f>
        <v>30</v>
      </c>
      <c r="T64" s="4">
        <f>แยกเพศ!AM61</f>
        <v>1</v>
      </c>
      <c r="U64" s="4">
        <f t="shared" si="2"/>
        <v>189</v>
      </c>
      <c r="V64" s="4">
        <f t="shared" si="2"/>
        <v>6</v>
      </c>
      <c r="W64" s="4">
        <f>แยกเพศ!AT61</f>
        <v>31</v>
      </c>
      <c r="X64" s="4">
        <f>แยกเพศ!AU61</f>
        <v>1</v>
      </c>
      <c r="Y64" s="4">
        <f>แยกเพศ!AX61</f>
        <v>42</v>
      </c>
      <c r="Z64" s="4">
        <f>แยกเพศ!AY61</f>
        <v>1</v>
      </c>
      <c r="AA64" s="4">
        <f>แยกเพศ!BB61</f>
        <v>28</v>
      </c>
      <c r="AB64" s="4">
        <f>แยกเพศ!BC61</f>
        <v>1</v>
      </c>
      <c r="AC64" s="4">
        <f t="shared" si="3"/>
        <v>101</v>
      </c>
      <c r="AD64" s="4">
        <f t="shared" si="3"/>
        <v>3</v>
      </c>
      <c r="AE64" s="4">
        <f t="shared" si="4"/>
        <v>343</v>
      </c>
      <c r="AF64" s="4">
        <f t="shared" si="4"/>
        <v>11</v>
      </c>
    </row>
    <row r="65" spans="1:32" x14ac:dyDescent="0.35">
      <c r="A65" s="4">
        <v>58</v>
      </c>
      <c r="B65" s="4" t="s">
        <v>150</v>
      </c>
      <c r="C65" s="4">
        <f>แยกเพศ!F62</f>
        <v>20</v>
      </c>
      <c r="D65" s="4">
        <f>แยกเพศ!G62</f>
        <v>1</v>
      </c>
      <c r="E65" s="4">
        <f>แยกเพศ!J62</f>
        <v>9</v>
      </c>
      <c r="F65" s="4">
        <f>แยกเพศ!K62</f>
        <v>1</v>
      </c>
      <c r="G65" s="4">
        <f t="shared" si="1"/>
        <v>29</v>
      </c>
      <c r="H65" s="4">
        <f t="shared" si="1"/>
        <v>2</v>
      </c>
      <c r="I65" s="4">
        <f>แยกเพศ!R62</f>
        <v>9</v>
      </c>
      <c r="J65" s="4">
        <f>แยกเพศ!S62</f>
        <v>1</v>
      </c>
      <c r="K65" s="4">
        <f>แยกเพศ!V62</f>
        <v>20</v>
      </c>
      <c r="L65" s="4">
        <f>แยกเพศ!W62</f>
        <v>1</v>
      </c>
      <c r="M65" s="4">
        <f>แยกเพศ!Z62</f>
        <v>12</v>
      </c>
      <c r="N65" s="4">
        <f>แยกเพศ!AA62</f>
        <v>1</v>
      </c>
      <c r="O65" s="4">
        <f>แยกเพศ!AD62</f>
        <v>11</v>
      </c>
      <c r="P65" s="4">
        <f>แยกเพศ!AE62</f>
        <v>1</v>
      </c>
      <c r="Q65" s="4">
        <f>แยกเพศ!AH62</f>
        <v>13</v>
      </c>
      <c r="R65" s="4">
        <f>แยกเพศ!AI62</f>
        <v>1</v>
      </c>
      <c r="S65" s="4">
        <f>แยกเพศ!AL62</f>
        <v>16</v>
      </c>
      <c r="T65" s="4">
        <f>แยกเพศ!AM62</f>
        <v>1</v>
      </c>
      <c r="U65" s="4">
        <f t="shared" si="2"/>
        <v>81</v>
      </c>
      <c r="V65" s="4">
        <f t="shared" si="2"/>
        <v>6</v>
      </c>
      <c r="W65" s="4">
        <f>แยกเพศ!AT62</f>
        <v>0</v>
      </c>
      <c r="X65" s="4">
        <f>แยกเพศ!AU62</f>
        <v>0</v>
      </c>
      <c r="Y65" s="4">
        <f>แยกเพศ!AX62</f>
        <v>0</v>
      </c>
      <c r="Z65" s="4">
        <f>แยกเพศ!AY62</f>
        <v>0</v>
      </c>
      <c r="AA65" s="4">
        <f>แยกเพศ!BB62</f>
        <v>0</v>
      </c>
      <c r="AB65" s="4">
        <f>แยกเพศ!BC62</f>
        <v>0</v>
      </c>
      <c r="AC65" s="4">
        <f t="shared" si="3"/>
        <v>0</v>
      </c>
      <c r="AD65" s="4">
        <f t="shared" si="3"/>
        <v>0</v>
      </c>
      <c r="AE65" s="4">
        <f t="shared" si="4"/>
        <v>110</v>
      </c>
      <c r="AF65" s="4">
        <f t="shared" si="4"/>
        <v>8</v>
      </c>
    </row>
    <row r="66" spans="1:32" x14ac:dyDescent="0.35">
      <c r="A66" s="14">
        <v>59</v>
      </c>
      <c r="B66" s="14" t="s">
        <v>151</v>
      </c>
      <c r="C66" s="14">
        <f>แยกเพศ!F63</f>
        <v>18</v>
      </c>
      <c r="D66" s="14">
        <f>แยกเพศ!G63</f>
        <v>1</v>
      </c>
      <c r="E66" s="14">
        <f>แยกเพศ!J63</f>
        <v>17</v>
      </c>
      <c r="F66" s="14">
        <f>แยกเพศ!K63</f>
        <v>1</v>
      </c>
      <c r="G66" s="14">
        <f t="shared" si="1"/>
        <v>35</v>
      </c>
      <c r="H66" s="14">
        <f t="shared" si="1"/>
        <v>2</v>
      </c>
      <c r="I66" s="14">
        <f>แยกเพศ!R63</f>
        <v>14</v>
      </c>
      <c r="J66" s="14">
        <f>แยกเพศ!S63</f>
        <v>1</v>
      </c>
      <c r="K66" s="14">
        <f>แยกเพศ!V63</f>
        <v>11</v>
      </c>
      <c r="L66" s="14">
        <f>แยกเพศ!W63</f>
        <v>1</v>
      </c>
      <c r="M66" s="14">
        <f>แยกเพศ!Z63</f>
        <v>13</v>
      </c>
      <c r="N66" s="14">
        <f>แยกเพศ!AA63</f>
        <v>1</v>
      </c>
      <c r="O66" s="14">
        <f>แยกเพศ!AD63</f>
        <v>16</v>
      </c>
      <c r="P66" s="14">
        <f>แยกเพศ!AE63</f>
        <v>1</v>
      </c>
      <c r="Q66" s="14">
        <f>แยกเพศ!AH63</f>
        <v>8</v>
      </c>
      <c r="R66" s="14">
        <f>แยกเพศ!AI63</f>
        <v>1</v>
      </c>
      <c r="S66" s="14">
        <f>แยกเพศ!AL63</f>
        <v>12</v>
      </c>
      <c r="T66" s="14">
        <f>แยกเพศ!AM63</f>
        <v>1</v>
      </c>
      <c r="U66" s="14">
        <f t="shared" si="2"/>
        <v>74</v>
      </c>
      <c r="V66" s="14">
        <f t="shared" si="2"/>
        <v>6</v>
      </c>
      <c r="W66" s="14">
        <f>แยกเพศ!AT63</f>
        <v>14</v>
      </c>
      <c r="X66" s="14">
        <f>แยกเพศ!AU63</f>
        <v>1</v>
      </c>
      <c r="Y66" s="14">
        <f>แยกเพศ!AX63</f>
        <v>19</v>
      </c>
      <c r="Z66" s="14">
        <f>แยกเพศ!AY63</f>
        <v>1</v>
      </c>
      <c r="AA66" s="14">
        <f>แยกเพศ!BB63</f>
        <v>11</v>
      </c>
      <c r="AB66" s="14">
        <f>แยกเพศ!BC63</f>
        <v>1</v>
      </c>
      <c r="AC66" s="14">
        <f t="shared" si="3"/>
        <v>44</v>
      </c>
      <c r="AD66" s="14">
        <f t="shared" si="3"/>
        <v>3</v>
      </c>
      <c r="AE66" s="14">
        <f t="shared" si="4"/>
        <v>153</v>
      </c>
      <c r="AF66" s="14">
        <f t="shared" si="4"/>
        <v>11</v>
      </c>
    </row>
    <row r="67" spans="1:32" x14ac:dyDescent="0.35">
      <c r="A67" s="13"/>
      <c r="B67" s="15" t="s">
        <v>247</v>
      </c>
      <c r="C67" s="19">
        <f>SUM(C68:C83)</f>
        <v>127</v>
      </c>
      <c r="D67" s="19">
        <f t="shared" ref="D67:AF67" si="7">SUM(D68:D83)</f>
        <v>14</v>
      </c>
      <c r="E67" s="19">
        <f t="shared" si="7"/>
        <v>119</v>
      </c>
      <c r="F67" s="19">
        <f t="shared" si="7"/>
        <v>14</v>
      </c>
      <c r="G67" s="19">
        <f t="shared" si="7"/>
        <v>246</v>
      </c>
      <c r="H67" s="19">
        <f t="shared" si="7"/>
        <v>28</v>
      </c>
      <c r="I67" s="19">
        <f t="shared" si="7"/>
        <v>122</v>
      </c>
      <c r="J67" s="19">
        <f t="shared" si="7"/>
        <v>14</v>
      </c>
      <c r="K67" s="19">
        <f t="shared" si="7"/>
        <v>125</v>
      </c>
      <c r="L67" s="19">
        <f t="shared" si="7"/>
        <v>13</v>
      </c>
      <c r="M67" s="19">
        <f t="shared" si="7"/>
        <v>113</v>
      </c>
      <c r="N67" s="19">
        <f t="shared" si="7"/>
        <v>14</v>
      </c>
      <c r="O67" s="19">
        <f t="shared" si="7"/>
        <v>125</v>
      </c>
      <c r="P67" s="19">
        <f t="shared" si="7"/>
        <v>14</v>
      </c>
      <c r="Q67" s="19">
        <f t="shared" si="7"/>
        <v>141</v>
      </c>
      <c r="R67" s="19">
        <f t="shared" si="7"/>
        <v>13</v>
      </c>
      <c r="S67" s="19">
        <f t="shared" si="7"/>
        <v>173</v>
      </c>
      <c r="T67" s="19">
        <f t="shared" si="7"/>
        <v>14</v>
      </c>
      <c r="U67" s="19">
        <f t="shared" si="7"/>
        <v>799</v>
      </c>
      <c r="V67" s="19">
        <f t="shared" si="7"/>
        <v>82</v>
      </c>
      <c r="W67" s="19">
        <f t="shared" si="7"/>
        <v>27</v>
      </c>
      <c r="X67" s="19">
        <f t="shared" si="7"/>
        <v>3</v>
      </c>
      <c r="Y67" s="19">
        <f t="shared" si="7"/>
        <v>33</v>
      </c>
      <c r="Z67" s="19">
        <f t="shared" si="7"/>
        <v>3</v>
      </c>
      <c r="AA67" s="19">
        <f t="shared" si="7"/>
        <v>40</v>
      </c>
      <c r="AB67" s="19">
        <f t="shared" si="7"/>
        <v>3</v>
      </c>
      <c r="AC67" s="19">
        <f t="shared" si="7"/>
        <v>100</v>
      </c>
      <c r="AD67" s="19">
        <f t="shared" si="7"/>
        <v>9</v>
      </c>
      <c r="AE67" s="19">
        <f t="shared" si="7"/>
        <v>1145</v>
      </c>
      <c r="AF67" s="19">
        <f t="shared" si="7"/>
        <v>119</v>
      </c>
    </row>
    <row r="68" spans="1:32" x14ac:dyDescent="0.35">
      <c r="A68" s="6">
        <v>60</v>
      </c>
      <c r="B68" s="6" t="s">
        <v>152</v>
      </c>
      <c r="C68" s="6">
        <f>แยกเพศ!F64</f>
        <v>14</v>
      </c>
      <c r="D68" s="6">
        <f>แยกเพศ!G64</f>
        <v>1</v>
      </c>
      <c r="E68" s="6">
        <f>แยกเพศ!J64</f>
        <v>16</v>
      </c>
      <c r="F68" s="6">
        <f>แยกเพศ!K64</f>
        <v>1</v>
      </c>
      <c r="G68" s="6">
        <f t="shared" si="1"/>
        <v>30</v>
      </c>
      <c r="H68" s="6">
        <f t="shared" si="1"/>
        <v>2</v>
      </c>
      <c r="I68" s="6">
        <f>แยกเพศ!R64</f>
        <v>13</v>
      </c>
      <c r="J68" s="6">
        <f>แยกเพศ!S64</f>
        <v>1</v>
      </c>
      <c r="K68" s="6">
        <f>แยกเพศ!V64</f>
        <v>17</v>
      </c>
      <c r="L68" s="6">
        <f>แยกเพศ!W64</f>
        <v>1</v>
      </c>
      <c r="M68" s="6">
        <f>แยกเพศ!Z64</f>
        <v>12</v>
      </c>
      <c r="N68" s="6">
        <f>แยกเพศ!AA64</f>
        <v>1</v>
      </c>
      <c r="O68" s="6">
        <f>แยกเพศ!AD64</f>
        <v>20</v>
      </c>
      <c r="P68" s="6">
        <f>แยกเพศ!AE64</f>
        <v>1</v>
      </c>
      <c r="Q68" s="6">
        <f>แยกเพศ!AH64</f>
        <v>18</v>
      </c>
      <c r="R68" s="6">
        <f>แยกเพศ!AI64</f>
        <v>1</v>
      </c>
      <c r="S68" s="6">
        <f>แยกเพศ!AL64</f>
        <v>25</v>
      </c>
      <c r="T68" s="6">
        <f>แยกเพศ!AM64</f>
        <v>1</v>
      </c>
      <c r="U68" s="6">
        <f t="shared" si="2"/>
        <v>105</v>
      </c>
      <c r="V68" s="6">
        <f t="shared" si="2"/>
        <v>6</v>
      </c>
      <c r="W68" s="6">
        <f>แยกเพศ!AT64</f>
        <v>0</v>
      </c>
      <c r="X68" s="6">
        <f>แยกเพศ!AU64</f>
        <v>0</v>
      </c>
      <c r="Y68" s="6">
        <f>แยกเพศ!AX64</f>
        <v>0</v>
      </c>
      <c r="Z68" s="6">
        <f>แยกเพศ!AY64</f>
        <v>0</v>
      </c>
      <c r="AA68" s="6">
        <f>แยกเพศ!BB64</f>
        <v>0</v>
      </c>
      <c r="AB68" s="6">
        <f>แยกเพศ!BC64</f>
        <v>0</v>
      </c>
      <c r="AC68" s="6">
        <f t="shared" si="3"/>
        <v>0</v>
      </c>
      <c r="AD68" s="6">
        <f t="shared" si="3"/>
        <v>0</v>
      </c>
      <c r="AE68" s="6">
        <f t="shared" si="4"/>
        <v>135</v>
      </c>
      <c r="AF68" s="6">
        <f t="shared" si="4"/>
        <v>8</v>
      </c>
    </row>
    <row r="69" spans="1:32" x14ac:dyDescent="0.35">
      <c r="A69" s="4">
        <v>61</v>
      </c>
      <c r="B69" s="4" t="s">
        <v>153</v>
      </c>
      <c r="C69" s="4">
        <f>แยกเพศ!F65</f>
        <v>3</v>
      </c>
      <c r="D69" s="4">
        <f>แยกเพศ!G65</f>
        <v>1</v>
      </c>
      <c r="E69" s="4">
        <f>แยกเพศ!J65</f>
        <v>2</v>
      </c>
      <c r="F69" s="4">
        <f>แยกเพศ!K65</f>
        <v>1</v>
      </c>
      <c r="G69" s="4">
        <f t="shared" si="1"/>
        <v>5</v>
      </c>
      <c r="H69" s="4">
        <f t="shared" si="1"/>
        <v>2</v>
      </c>
      <c r="I69" s="4">
        <f>แยกเพศ!R65</f>
        <v>3</v>
      </c>
      <c r="J69" s="4">
        <f>แยกเพศ!S65</f>
        <v>1</v>
      </c>
      <c r="K69" s="4">
        <f>แยกเพศ!V65</f>
        <v>4</v>
      </c>
      <c r="L69" s="4">
        <f>แยกเพศ!W65</f>
        <v>1</v>
      </c>
      <c r="M69" s="4">
        <f>แยกเพศ!Z65</f>
        <v>1</v>
      </c>
      <c r="N69" s="4">
        <f>แยกเพศ!AA65</f>
        <v>1</v>
      </c>
      <c r="O69" s="4">
        <f>แยกเพศ!AD65</f>
        <v>4</v>
      </c>
      <c r="P69" s="4">
        <f>แยกเพศ!AE65</f>
        <v>1</v>
      </c>
      <c r="Q69" s="4">
        <f>แยกเพศ!AH65</f>
        <v>0</v>
      </c>
      <c r="R69" s="4">
        <f>แยกเพศ!AI65</f>
        <v>0</v>
      </c>
      <c r="S69" s="4">
        <f>แยกเพศ!AL65</f>
        <v>1</v>
      </c>
      <c r="T69" s="4">
        <f>แยกเพศ!AM65</f>
        <v>1</v>
      </c>
      <c r="U69" s="4">
        <f t="shared" si="2"/>
        <v>13</v>
      </c>
      <c r="V69" s="4">
        <f t="shared" si="2"/>
        <v>5</v>
      </c>
      <c r="W69" s="4">
        <f>แยกเพศ!AT65</f>
        <v>0</v>
      </c>
      <c r="X69" s="4">
        <f>แยกเพศ!AU65</f>
        <v>0</v>
      </c>
      <c r="Y69" s="4">
        <f>แยกเพศ!AX65</f>
        <v>0</v>
      </c>
      <c r="Z69" s="4">
        <f>แยกเพศ!AY65</f>
        <v>0</v>
      </c>
      <c r="AA69" s="4">
        <f>แยกเพศ!BB65</f>
        <v>0</v>
      </c>
      <c r="AB69" s="4">
        <f>แยกเพศ!BC65</f>
        <v>0</v>
      </c>
      <c r="AC69" s="4">
        <f t="shared" si="3"/>
        <v>0</v>
      </c>
      <c r="AD69" s="4">
        <f t="shared" si="3"/>
        <v>0</v>
      </c>
      <c r="AE69" s="4">
        <f t="shared" si="4"/>
        <v>18</v>
      </c>
      <c r="AF69" s="4">
        <f t="shared" si="4"/>
        <v>7</v>
      </c>
    </row>
    <row r="70" spans="1:32" x14ac:dyDescent="0.35">
      <c r="A70" s="4">
        <v>62</v>
      </c>
      <c r="B70" s="4" t="s">
        <v>154</v>
      </c>
      <c r="C70" s="4">
        <f>แยกเพศ!F66</f>
        <v>5</v>
      </c>
      <c r="D70" s="4">
        <f>แยกเพศ!G66</f>
        <v>1</v>
      </c>
      <c r="E70" s="4">
        <f>แยกเพศ!J66</f>
        <v>5</v>
      </c>
      <c r="F70" s="4">
        <f>แยกเพศ!K66</f>
        <v>1</v>
      </c>
      <c r="G70" s="4">
        <f t="shared" si="1"/>
        <v>10</v>
      </c>
      <c r="H70" s="4">
        <f t="shared" si="1"/>
        <v>2</v>
      </c>
      <c r="I70" s="4">
        <f>แยกเพศ!R66</f>
        <v>4</v>
      </c>
      <c r="J70" s="4">
        <f>แยกเพศ!S66</f>
        <v>1</v>
      </c>
      <c r="K70" s="4">
        <f>แยกเพศ!V66</f>
        <v>2</v>
      </c>
      <c r="L70" s="4">
        <f>แยกเพศ!W66</f>
        <v>1</v>
      </c>
      <c r="M70" s="4">
        <f>แยกเพศ!Z66</f>
        <v>2</v>
      </c>
      <c r="N70" s="4">
        <f>แยกเพศ!AA66</f>
        <v>1</v>
      </c>
      <c r="O70" s="4">
        <f>แยกเพศ!AD66</f>
        <v>4</v>
      </c>
      <c r="P70" s="4">
        <f>แยกเพศ!AE66</f>
        <v>1</v>
      </c>
      <c r="Q70" s="4">
        <f>แยกเพศ!AH66</f>
        <v>3</v>
      </c>
      <c r="R70" s="4">
        <f>แยกเพศ!AI66</f>
        <v>1</v>
      </c>
      <c r="S70" s="4">
        <f>แยกเพศ!AL66</f>
        <v>5</v>
      </c>
      <c r="T70" s="4">
        <f>แยกเพศ!AM66</f>
        <v>1</v>
      </c>
      <c r="U70" s="4">
        <f t="shared" si="2"/>
        <v>20</v>
      </c>
      <c r="V70" s="4">
        <f t="shared" si="2"/>
        <v>6</v>
      </c>
      <c r="W70" s="4">
        <f>แยกเพศ!AT66</f>
        <v>0</v>
      </c>
      <c r="X70" s="4">
        <f>แยกเพศ!AU66</f>
        <v>0</v>
      </c>
      <c r="Y70" s="4">
        <f>แยกเพศ!AX66</f>
        <v>0</v>
      </c>
      <c r="Z70" s="4">
        <f>แยกเพศ!AY66</f>
        <v>0</v>
      </c>
      <c r="AA70" s="4">
        <f>แยกเพศ!BB66</f>
        <v>0</v>
      </c>
      <c r="AB70" s="4">
        <f>แยกเพศ!BC66</f>
        <v>0</v>
      </c>
      <c r="AC70" s="4">
        <f t="shared" si="3"/>
        <v>0</v>
      </c>
      <c r="AD70" s="4">
        <f t="shared" si="3"/>
        <v>0</v>
      </c>
      <c r="AE70" s="4">
        <f t="shared" si="4"/>
        <v>30</v>
      </c>
      <c r="AF70" s="4">
        <f t="shared" si="4"/>
        <v>8</v>
      </c>
    </row>
    <row r="71" spans="1:32" x14ac:dyDescent="0.35">
      <c r="A71" s="4">
        <v>63</v>
      </c>
      <c r="B71" s="4" t="s">
        <v>155</v>
      </c>
      <c r="C71" s="4">
        <f>แยกเพศ!F67</f>
        <v>3</v>
      </c>
      <c r="D71" s="4">
        <f>แยกเพศ!G67</f>
        <v>1</v>
      </c>
      <c r="E71" s="4">
        <f>แยกเพศ!J67</f>
        <v>4</v>
      </c>
      <c r="F71" s="4">
        <f>แยกเพศ!K67</f>
        <v>1</v>
      </c>
      <c r="G71" s="4">
        <f t="shared" si="1"/>
        <v>7</v>
      </c>
      <c r="H71" s="4">
        <f t="shared" si="1"/>
        <v>2</v>
      </c>
      <c r="I71" s="4">
        <f>แยกเพศ!R67</f>
        <v>10</v>
      </c>
      <c r="J71" s="4">
        <f>แยกเพศ!S67</f>
        <v>1</v>
      </c>
      <c r="K71" s="4">
        <f>แยกเพศ!V67</f>
        <v>5</v>
      </c>
      <c r="L71" s="4">
        <f>แยกเพศ!W67</f>
        <v>1</v>
      </c>
      <c r="M71" s="4">
        <f>แยกเพศ!Z67</f>
        <v>7</v>
      </c>
      <c r="N71" s="4">
        <f>แยกเพศ!AA67</f>
        <v>1</v>
      </c>
      <c r="O71" s="4">
        <f>แยกเพศ!AD67</f>
        <v>6</v>
      </c>
      <c r="P71" s="4">
        <f>แยกเพศ!AE67</f>
        <v>1</v>
      </c>
      <c r="Q71" s="4">
        <f>แยกเพศ!AH67</f>
        <v>7</v>
      </c>
      <c r="R71" s="4">
        <f>แยกเพศ!AI67</f>
        <v>1</v>
      </c>
      <c r="S71" s="4">
        <f>แยกเพศ!AL67</f>
        <v>12</v>
      </c>
      <c r="T71" s="4">
        <f>แยกเพศ!AM67</f>
        <v>1</v>
      </c>
      <c r="U71" s="4">
        <f t="shared" si="2"/>
        <v>47</v>
      </c>
      <c r="V71" s="4">
        <f t="shared" si="2"/>
        <v>6</v>
      </c>
      <c r="W71" s="4">
        <f>แยกเพศ!AT67</f>
        <v>0</v>
      </c>
      <c r="X71" s="4">
        <f>แยกเพศ!AU67</f>
        <v>0</v>
      </c>
      <c r="Y71" s="4">
        <f>แยกเพศ!AX67</f>
        <v>0</v>
      </c>
      <c r="Z71" s="4">
        <f>แยกเพศ!AY67</f>
        <v>0</v>
      </c>
      <c r="AA71" s="4">
        <f>แยกเพศ!BB67</f>
        <v>0</v>
      </c>
      <c r="AB71" s="4">
        <f>แยกเพศ!BC67</f>
        <v>0</v>
      </c>
      <c r="AC71" s="4">
        <f t="shared" si="3"/>
        <v>0</v>
      </c>
      <c r="AD71" s="4">
        <f t="shared" si="3"/>
        <v>0</v>
      </c>
      <c r="AE71" s="4">
        <f t="shared" si="4"/>
        <v>54</v>
      </c>
      <c r="AF71" s="4">
        <f t="shared" si="4"/>
        <v>8</v>
      </c>
    </row>
    <row r="72" spans="1:32" x14ac:dyDescent="0.35">
      <c r="A72" s="4">
        <v>64</v>
      </c>
      <c r="B72" s="4" t="s">
        <v>156</v>
      </c>
      <c r="C72" s="4">
        <f>แยกเพศ!F68</f>
        <v>3</v>
      </c>
      <c r="D72" s="4">
        <f>แยกเพศ!G68</f>
        <v>1</v>
      </c>
      <c r="E72" s="4">
        <f>แยกเพศ!J68</f>
        <v>4</v>
      </c>
      <c r="F72" s="4">
        <f>แยกเพศ!K68</f>
        <v>1</v>
      </c>
      <c r="G72" s="4">
        <f t="shared" si="1"/>
        <v>7</v>
      </c>
      <c r="H72" s="4">
        <f t="shared" si="1"/>
        <v>2</v>
      </c>
      <c r="I72" s="4">
        <f>แยกเพศ!R68</f>
        <v>4</v>
      </c>
      <c r="J72" s="4">
        <f>แยกเพศ!S68</f>
        <v>1</v>
      </c>
      <c r="K72" s="4">
        <f>แยกเพศ!V68</f>
        <v>5</v>
      </c>
      <c r="L72" s="4">
        <f>แยกเพศ!W68</f>
        <v>1</v>
      </c>
      <c r="M72" s="4">
        <f>แยกเพศ!Z68</f>
        <v>7</v>
      </c>
      <c r="N72" s="4">
        <f>แยกเพศ!AA68</f>
        <v>1</v>
      </c>
      <c r="O72" s="4">
        <f>แยกเพศ!AD68</f>
        <v>5</v>
      </c>
      <c r="P72" s="4">
        <f>แยกเพศ!AE68</f>
        <v>1</v>
      </c>
      <c r="Q72" s="4">
        <f>แยกเพศ!AH68</f>
        <v>6</v>
      </c>
      <c r="R72" s="4">
        <f>แยกเพศ!AI68</f>
        <v>1</v>
      </c>
      <c r="S72" s="4">
        <f>แยกเพศ!AL68</f>
        <v>16</v>
      </c>
      <c r="T72" s="4">
        <f>แยกเพศ!AM68</f>
        <v>1</v>
      </c>
      <c r="U72" s="4">
        <f t="shared" si="2"/>
        <v>43</v>
      </c>
      <c r="V72" s="4">
        <f t="shared" si="2"/>
        <v>6</v>
      </c>
      <c r="W72" s="4">
        <f>แยกเพศ!AT68</f>
        <v>0</v>
      </c>
      <c r="X72" s="4">
        <f>แยกเพศ!AU68</f>
        <v>0</v>
      </c>
      <c r="Y72" s="4">
        <f>แยกเพศ!AX68</f>
        <v>0</v>
      </c>
      <c r="Z72" s="4">
        <f>แยกเพศ!AY68</f>
        <v>0</v>
      </c>
      <c r="AA72" s="4">
        <f>แยกเพศ!BB68</f>
        <v>0</v>
      </c>
      <c r="AB72" s="4">
        <f>แยกเพศ!BC68</f>
        <v>0</v>
      </c>
      <c r="AC72" s="4">
        <f t="shared" si="3"/>
        <v>0</v>
      </c>
      <c r="AD72" s="4">
        <f t="shared" si="3"/>
        <v>0</v>
      </c>
      <c r="AE72" s="4">
        <f t="shared" si="4"/>
        <v>50</v>
      </c>
      <c r="AF72" s="4">
        <f t="shared" si="4"/>
        <v>8</v>
      </c>
    </row>
    <row r="73" spans="1:32" x14ac:dyDescent="0.35">
      <c r="A73" s="4">
        <v>65</v>
      </c>
      <c r="B73" s="4" t="s">
        <v>212</v>
      </c>
      <c r="C73" s="4">
        <f>แยกเพศ!F69</f>
        <v>0</v>
      </c>
      <c r="D73" s="4">
        <f>แยกเพศ!G69</f>
        <v>0</v>
      </c>
      <c r="E73" s="4">
        <f>แยกเพศ!J69</f>
        <v>0</v>
      </c>
      <c r="F73" s="4">
        <f>แยกเพศ!K69</f>
        <v>0</v>
      </c>
      <c r="G73" s="4">
        <f t="shared" si="1"/>
        <v>0</v>
      </c>
      <c r="H73" s="4">
        <f t="shared" si="1"/>
        <v>0</v>
      </c>
      <c r="I73" s="4">
        <f>แยกเพศ!R69</f>
        <v>0</v>
      </c>
      <c r="J73" s="4">
        <f>แยกเพศ!S69</f>
        <v>0</v>
      </c>
      <c r="K73" s="4">
        <f>แยกเพศ!V69</f>
        <v>0</v>
      </c>
      <c r="L73" s="4">
        <f>แยกเพศ!W69</f>
        <v>0</v>
      </c>
      <c r="M73" s="4">
        <f>แยกเพศ!Z69</f>
        <v>0</v>
      </c>
      <c r="N73" s="4">
        <f>แยกเพศ!AA69</f>
        <v>0</v>
      </c>
      <c r="O73" s="4">
        <f>แยกเพศ!AD69</f>
        <v>0</v>
      </c>
      <c r="P73" s="4">
        <f>แยกเพศ!AE69</f>
        <v>0</v>
      </c>
      <c r="Q73" s="4">
        <f>แยกเพศ!AH69</f>
        <v>0</v>
      </c>
      <c r="R73" s="4">
        <f>แยกเพศ!AI69</f>
        <v>0</v>
      </c>
      <c r="S73" s="4">
        <f>แยกเพศ!AL69</f>
        <v>0</v>
      </c>
      <c r="T73" s="4">
        <f>แยกเพศ!AM69</f>
        <v>0</v>
      </c>
      <c r="U73" s="4">
        <f t="shared" si="2"/>
        <v>0</v>
      </c>
      <c r="V73" s="4">
        <f t="shared" si="2"/>
        <v>0</v>
      </c>
      <c r="W73" s="4">
        <f>แยกเพศ!AT69</f>
        <v>0</v>
      </c>
      <c r="X73" s="4">
        <f>แยกเพศ!AU69</f>
        <v>0</v>
      </c>
      <c r="Y73" s="4">
        <f>แยกเพศ!AX69</f>
        <v>0</v>
      </c>
      <c r="Z73" s="4">
        <f>แยกเพศ!AY69</f>
        <v>0</v>
      </c>
      <c r="AA73" s="4">
        <f>แยกเพศ!BB69</f>
        <v>0</v>
      </c>
      <c r="AB73" s="4">
        <f>แยกเพศ!BC69</f>
        <v>0</v>
      </c>
      <c r="AC73" s="4">
        <f t="shared" si="3"/>
        <v>0</v>
      </c>
      <c r="AD73" s="4">
        <f t="shared" si="3"/>
        <v>0</v>
      </c>
      <c r="AE73" s="4">
        <f t="shared" si="4"/>
        <v>0</v>
      </c>
      <c r="AF73" s="4">
        <f t="shared" si="4"/>
        <v>0</v>
      </c>
    </row>
    <row r="74" spans="1:32" x14ac:dyDescent="0.35">
      <c r="A74" s="4">
        <v>66</v>
      </c>
      <c r="B74" s="4" t="s">
        <v>158</v>
      </c>
      <c r="C74" s="4">
        <f>แยกเพศ!F70</f>
        <v>7</v>
      </c>
      <c r="D74" s="4">
        <f>แยกเพศ!G70</f>
        <v>1</v>
      </c>
      <c r="E74" s="4">
        <f>แยกเพศ!J70</f>
        <v>6</v>
      </c>
      <c r="F74" s="4">
        <f>แยกเพศ!K70</f>
        <v>1</v>
      </c>
      <c r="G74" s="4">
        <f t="shared" ref="G74:H127" si="8">SUM(C74,E74)</f>
        <v>13</v>
      </c>
      <c r="H74" s="4">
        <f t="shared" si="8"/>
        <v>2</v>
      </c>
      <c r="I74" s="4">
        <f>แยกเพศ!R70</f>
        <v>10</v>
      </c>
      <c r="J74" s="4">
        <f>แยกเพศ!S70</f>
        <v>1</v>
      </c>
      <c r="K74" s="4">
        <f>แยกเพศ!V70</f>
        <v>11</v>
      </c>
      <c r="L74" s="4">
        <f>แยกเพศ!W70</f>
        <v>1</v>
      </c>
      <c r="M74" s="4">
        <f>แยกเพศ!Z70</f>
        <v>9</v>
      </c>
      <c r="N74" s="4">
        <f>แยกเพศ!AA70</f>
        <v>1</v>
      </c>
      <c r="O74" s="4">
        <f>แยกเพศ!AD70</f>
        <v>4</v>
      </c>
      <c r="P74" s="4">
        <f>แยกเพศ!AE70</f>
        <v>1</v>
      </c>
      <c r="Q74" s="4">
        <f>แยกเพศ!AH70</f>
        <v>9</v>
      </c>
      <c r="R74" s="4">
        <f>แยกเพศ!AI70</f>
        <v>1</v>
      </c>
      <c r="S74" s="4">
        <f>แยกเพศ!AL70</f>
        <v>5</v>
      </c>
      <c r="T74" s="4">
        <f>แยกเพศ!AM70</f>
        <v>1</v>
      </c>
      <c r="U74" s="4">
        <f t="shared" ref="U74:V127" si="9">SUM(I74,K74,M74,O74,Q74,S74)</f>
        <v>48</v>
      </c>
      <c r="V74" s="4">
        <f t="shared" si="9"/>
        <v>6</v>
      </c>
      <c r="W74" s="4">
        <f>แยกเพศ!AT70</f>
        <v>0</v>
      </c>
      <c r="X74" s="4">
        <f>แยกเพศ!AU70</f>
        <v>0</v>
      </c>
      <c r="Y74" s="4">
        <f>แยกเพศ!AX70</f>
        <v>0</v>
      </c>
      <c r="Z74" s="4">
        <f>แยกเพศ!AY70</f>
        <v>0</v>
      </c>
      <c r="AA74" s="4">
        <f>แยกเพศ!BB70</f>
        <v>0</v>
      </c>
      <c r="AB74" s="4">
        <f>แยกเพศ!BC70</f>
        <v>0</v>
      </c>
      <c r="AC74" s="4">
        <f t="shared" ref="AC74:AD127" si="10">SUM(W74,Y74,AA74)</f>
        <v>0</v>
      </c>
      <c r="AD74" s="4">
        <f t="shared" si="10"/>
        <v>0</v>
      </c>
      <c r="AE74" s="4">
        <f t="shared" ref="AE74:AF127" si="11">SUM(AC74,U74,G74)</f>
        <v>61</v>
      </c>
      <c r="AF74" s="4">
        <f t="shared" si="11"/>
        <v>8</v>
      </c>
    </row>
    <row r="75" spans="1:32" x14ac:dyDescent="0.35">
      <c r="A75" s="4">
        <v>67</v>
      </c>
      <c r="B75" s="4" t="s">
        <v>159</v>
      </c>
      <c r="C75" s="4">
        <f>แยกเพศ!F71</f>
        <v>26</v>
      </c>
      <c r="D75" s="4">
        <f>แยกเพศ!G71</f>
        <v>1</v>
      </c>
      <c r="E75" s="4">
        <f>แยกเพศ!J71</f>
        <v>15</v>
      </c>
      <c r="F75" s="4">
        <f>แยกเพศ!K71</f>
        <v>1</v>
      </c>
      <c r="G75" s="4">
        <f t="shared" si="8"/>
        <v>41</v>
      </c>
      <c r="H75" s="4">
        <f t="shared" si="8"/>
        <v>2</v>
      </c>
      <c r="I75" s="4">
        <f>แยกเพศ!R71</f>
        <v>16</v>
      </c>
      <c r="J75" s="4">
        <f>แยกเพศ!S71</f>
        <v>1</v>
      </c>
      <c r="K75" s="4">
        <f>แยกเพศ!V71</f>
        <v>15</v>
      </c>
      <c r="L75" s="4">
        <f>แยกเพศ!W71</f>
        <v>1</v>
      </c>
      <c r="M75" s="4">
        <f>แยกเพศ!Z71</f>
        <v>20</v>
      </c>
      <c r="N75" s="4">
        <f>แยกเพศ!AA71</f>
        <v>1</v>
      </c>
      <c r="O75" s="4">
        <f>แยกเพศ!AD71</f>
        <v>23</v>
      </c>
      <c r="P75" s="4">
        <f>แยกเพศ!AE71</f>
        <v>1</v>
      </c>
      <c r="Q75" s="4">
        <f>แยกเพศ!AH71</f>
        <v>25</v>
      </c>
      <c r="R75" s="4">
        <f>แยกเพศ!AI71</f>
        <v>1</v>
      </c>
      <c r="S75" s="4">
        <f>แยกเพศ!AL71</f>
        <v>34</v>
      </c>
      <c r="T75" s="4">
        <f>แยกเพศ!AM71</f>
        <v>1</v>
      </c>
      <c r="U75" s="4">
        <f t="shared" si="9"/>
        <v>133</v>
      </c>
      <c r="V75" s="4">
        <f t="shared" si="9"/>
        <v>6</v>
      </c>
      <c r="W75" s="4">
        <f>แยกเพศ!AT71</f>
        <v>0</v>
      </c>
      <c r="X75" s="4">
        <f>แยกเพศ!AU71</f>
        <v>0</v>
      </c>
      <c r="Y75" s="4">
        <f>แยกเพศ!AX71</f>
        <v>0</v>
      </c>
      <c r="Z75" s="4">
        <f>แยกเพศ!AY71</f>
        <v>0</v>
      </c>
      <c r="AA75" s="4">
        <f>แยกเพศ!BB71</f>
        <v>0</v>
      </c>
      <c r="AB75" s="4">
        <f>แยกเพศ!BC71</f>
        <v>0</v>
      </c>
      <c r="AC75" s="4">
        <f t="shared" si="10"/>
        <v>0</v>
      </c>
      <c r="AD75" s="4">
        <f t="shared" si="10"/>
        <v>0</v>
      </c>
      <c r="AE75" s="4">
        <f t="shared" si="11"/>
        <v>174</v>
      </c>
      <c r="AF75" s="4">
        <f t="shared" si="11"/>
        <v>8</v>
      </c>
    </row>
    <row r="76" spans="1:32" x14ac:dyDescent="0.35">
      <c r="A76" s="4">
        <v>68</v>
      </c>
      <c r="B76" s="4" t="s">
        <v>160</v>
      </c>
      <c r="C76" s="4">
        <f>แยกเพศ!F72</f>
        <v>3</v>
      </c>
      <c r="D76" s="4">
        <f>แยกเพศ!G72</f>
        <v>1</v>
      </c>
      <c r="E76" s="4">
        <f>แยกเพศ!J72</f>
        <v>12</v>
      </c>
      <c r="F76" s="4">
        <f>แยกเพศ!K72</f>
        <v>1</v>
      </c>
      <c r="G76" s="4">
        <f t="shared" si="8"/>
        <v>15</v>
      </c>
      <c r="H76" s="4">
        <f t="shared" si="8"/>
        <v>2</v>
      </c>
      <c r="I76" s="4">
        <f>แยกเพศ!R72</f>
        <v>9</v>
      </c>
      <c r="J76" s="4">
        <f>แยกเพศ!S72</f>
        <v>1</v>
      </c>
      <c r="K76" s="4">
        <f>แยกเพศ!V72</f>
        <v>8</v>
      </c>
      <c r="L76" s="4">
        <f>แยกเพศ!W72</f>
        <v>1</v>
      </c>
      <c r="M76" s="4">
        <f>แยกเพศ!Z72</f>
        <v>8</v>
      </c>
      <c r="N76" s="4">
        <f>แยกเพศ!AA72</f>
        <v>1</v>
      </c>
      <c r="O76" s="4">
        <f>แยกเพศ!AD72</f>
        <v>13</v>
      </c>
      <c r="P76" s="4">
        <f>แยกเพศ!AE72</f>
        <v>1</v>
      </c>
      <c r="Q76" s="4">
        <f>แยกเพศ!AH72</f>
        <v>5</v>
      </c>
      <c r="R76" s="4">
        <f>แยกเพศ!AI72</f>
        <v>1</v>
      </c>
      <c r="S76" s="4">
        <f>แยกเพศ!AL72</f>
        <v>15</v>
      </c>
      <c r="T76" s="4">
        <f>แยกเพศ!AM72</f>
        <v>1</v>
      </c>
      <c r="U76" s="4">
        <f t="shared" si="9"/>
        <v>58</v>
      </c>
      <c r="V76" s="4">
        <f t="shared" si="9"/>
        <v>6</v>
      </c>
      <c r="W76" s="4">
        <f>แยกเพศ!AT72</f>
        <v>0</v>
      </c>
      <c r="X76" s="4">
        <f>แยกเพศ!AU72</f>
        <v>0</v>
      </c>
      <c r="Y76" s="4">
        <f>แยกเพศ!AX72</f>
        <v>0</v>
      </c>
      <c r="Z76" s="4">
        <f>แยกเพศ!AY72</f>
        <v>0</v>
      </c>
      <c r="AA76" s="4">
        <f>แยกเพศ!BB72</f>
        <v>0</v>
      </c>
      <c r="AB76" s="4">
        <f>แยกเพศ!BC72</f>
        <v>0</v>
      </c>
      <c r="AC76" s="4">
        <f t="shared" si="10"/>
        <v>0</v>
      </c>
      <c r="AD76" s="4">
        <f t="shared" si="10"/>
        <v>0</v>
      </c>
      <c r="AE76" s="4">
        <f t="shared" si="11"/>
        <v>73</v>
      </c>
      <c r="AF76" s="4">
        <f t="shared" si="11"/>
        <v>8</v>
      </c>
    </row>
    <row r="77" spans="1:32" x14ac:dyDescent="0.35">
      <c r="A77" s="4">
        <v>69</v>
      </c>
      <c r="B77" s="4" t="s">
        <v>161</v>
      </c>
      <c r="C77" s="4">
        <f>แยกเพศ!F73</f>
        <v>9</v>
      </c>
      <c r="D77" s="4">
        <f>แยกเพศ!G73</f>
        <v>1</v>
      </c>
      <c r="E77" s="4">
        <f>แยกเพศ!J73</f>
        <v>8</v>
      </c>
      <c r="F77" s="4">
        <f>แยกเพศ!K73</f>
        <v>1</v>
      </c>
      <c r="G77" s="4">
        <f t="shared" si="8"/>
        <v>17</v>
      </c>
      <c r="H77" s="4">
        <f t="shared" si="8"/>
        <v>2</v>
      </c>
      <c r="I77" s="4">
        <f>แยกเพศ!R73</f>
        <v>8</v>
      </c>
      <c r="J77" s="4">
        <f>แยกเพศ!S73</f>
        <v>1</v>
      </c>
      <c r="K77" s="4">
        <f>แยกเพศ!V73</f>
        <v>8</v>
      </c>
      <c r="L77" s="4">
        <f>แยกเพศ!W73</f>
        <v>1</v>
      </c>
      <c r="M77" s="4">
        <f>แยกเพศ!Z73</f>
        <v>6</v>
      </c>
      <c r="N77" s="4">
        <f>แยกเพศ!AA73</f>
        <v>1</v>
      </c>
      <c r="O77" s="4">
        <f>แยกเพศ!AD73</f>
        <v>8</v>
      </c>
      <c r="P77" s="4">
        <f>แยกเพศ!AE73</f>
        <v>1</v>
      </c>
      <c r="Q77" s="4">
        <f>แยกเพศ!AH73</f>
        <v>11</v>
      </c>
      <c r="R77" s="4">
        <f>แยกเพศ!AI73</f>
        <v>1</v>
      </c>
      <c r="S77" s="4">
        <f>แยกเพศ!AL73</f>
        <v>8</v>
      </c>
      <c r="T77" s="4">
        <f>แยกเพศ!AM73</f>
        <v>1</v>
      </c>
      <c r="U77" s="4">
        <f t="shared" si="9"/>
        <v>49</v>
      </c>
      <c r="V77" s="4">
        <f t="shared" si="9"/>
        <v>6</v>
      </c>
      <c r="W77" s="4">
        <f>แยกเพศ!AT73</f>
        <v>0</v>
      </c>
      <c r="X77" s="4">
        <f>แยกเพศ!AU73</f>
        <v>0</v>
      </c>
      <c r="Y77" s="4">
        <f>แยกเพศ!AX73</f>
        <v>0</v>
      </c>
      <c r="Z77" s="4">
        <f>แยกเพศ!AY73</f>
        <v>0</v>
      </c>
      <c r="AA77" s="4">
        <f>แยกเพศ!BB73</f>
        <v>0</v>
      </c>
      <c r="AB77" s="4">
        <f>แยกเพศ!BC73</f>
        <v>0</v>
      </c>
      <c r="AC77" s="4">
        <f t="shared" si="10"/>
        <v>0</v>
      </c>
      <c r="AD77" s="4">
        <f t="shared" si="10"/>
        <v>0</v>
      </c>
      <c r="AE77" s="4">
        <f t="shared" si="11"/>
        <v>66</v>
      </c>
      <c r="AF77" s="4">
        <f t="shared" si="11"/>
        <v>8</v>
      </c>
    </row>
    <row r="78" spans="1:32" x14ac:dyDescent="0.35">
      <c r="A78" s="4">
        <v>70</v>
      </c>
      <c r="B78" s="4" t="s">
        <v>162</v>
      </c>
      <c r="C78" s="4">
        <f>แยกเพศ!F74</f>
        <v>21</v>
      </c>
      <c r="D78" s="4">
        <f>แยกเพศ!G74</f>
        <v>1</v>
      </c>
      <c r="E78" s="4">
        <f>แยกเพศ!J74</f>
        <v>22</v>
      </c>
      <c r="F78" s="4">
        <f>แยกเพศ!K74</f>
        <v>1</v>
      </c>
      <c r="G78" s="4">
        <f t="shared" si="8"/>
        <v>43</v>
      </c>
      <c r="H78" s="4">
        <f t="shared" si="8"/>
        <v>2</v>
      </c>
      <c r="I78" s="4">
        <f>แยกเพศ!R74</f>
        <v>20</v>
      </c>
      <c r="J78" s="4">
        <f>แยกเพศ!S74</f>
        <v>1</v>
      </c>
      <c r="K78" s="4">
        <f>แยกเพศ!V74</f>
        <v>24</v>
      </c>
      <c r="L78" s="4">
        <f>แยกเพศ!W74</f>
        <v>1</v>
      </c>
      <c r="M78" s="4">
        <f>แยกเพศ!Z74</f>
        <v>10</v>
      </c>
      <c r="N78" s="4">
        <f>แยกเพศ!AA74</f>
        <v>1</v>
      </c>
      <c r="O78" s="4">
        <f>แยกเพศ!AD74</f>
        <v>16</v>
      </c>
      <c r="P78" s="4">
        <f>แยกเพศ!AE74</f>
        <v>1</v>
      </c>
      <c r="Q78" s="4">
        <f>แยกเพศ!AH74</f>
        <v>23</v>
      </c>
      <c r="R78" s="4">
        <f>แยกเพศ!AI74</f>
        <v>1</v>
      </c>
      <c r="S78" s="4">
        <f>แยกเพศ!AL74</f>
        <v>17</v>
      </c>
      <c r="T78" s="4">
        <f>แยกเพศ!AM74</f>
        <v>1</v>
      </c>
      <c r="U78" s="4">
        <f t="shared" si="9"/>
        <v>110</v>
      </c>
      <c r="V78" s="4">
        <f t="shared" si="9"/>
        <v>6</v>
      </c>
      <c r="W78" s="4">
        <f>แยกเพศ!AT74</f>
        <v>10</v>
      </c>
      <c r="X78" s="4">
        <f>แยกเพศ!AU74</f>
        <v>1</v>
      </c>
      <c r="Y78" s="4">
        <f>แยกเพศ!AX74</f>
        <v>16</v>
      </c>
      <c r="Z78" s="4">
        <f>แยกเพศ!AY74</f>
        <v>1</v>
      </c>
      <c r="AA78" s="4">
        <f>แยกเพศ!BB74</f>
        <v>28</v>
      </c>
      <c r="AB78" s="4">
        <f>แยกเพศ!BC74</f>
        <v>1</v>
      </c>
      <c r="AC78" s="4">
        <f t="shared" si="10"/>
        <v>54</v>
      </c>
      <c r="AD78" s="4">
        <f t="shared" si="10"/>
        <v>3</v>
      </c>
      <c r="AE78" s="4">
        <f t="shared" si="11"/>
        <v>207</v>
      </c>
      <c r="AF78" s="4">
        <f t="shared" si="11"/>
        <v>11</v>
      </c>
    </row>
    <row r="79" spans="1:32" x14ac:dyDescent="0.35">
      <c r="A79" s="4">
        <v>71</v>
      </c>
      <c r="B79" s="4" t="s">
        <v>163</v>
      </c>
      <c r="C79" s="4">
        <f>แยกเพศ!F75</f>
        <v>0</v>
      </c>
      <c r="D79" s="4">
        <f>แยกเพศ!G75</f>
        <v>0</v>
      </c>
      <c r="E79" s="4">
        <f>แยกเพศ!J75</f>
        <v>0</v>
      </c>
      <c r="F79" s="4">
        <f>แยกเพศ!K75</f>
        <v>0</v>
      </c>
      <c r="G79" s="4">
        <f t="shared" si="8"/>
        <v>0</v>
      </c>
      <c r="H79" s="4">
        <f t="shared" si="8"/>
        <v>0</v>
      </c>
      <c r="I79" s="4">
        <f>แยกเพศ!R75</f>
        <v>0</v>
      </c>
      <c r="J79" s="4">
        <f>แยกเพศ!S75</f>
        <v>0</v>
      </c>
      <c r="K79" s="4">
        <f>แยกเพศ!V75</f>
        <v>0</v>
      </c>
      <c r="L79" s="4">
        <f>แยกเพศ!W75</f>
        <v>0</v>
      </c>
      <c r="M79" s="4">
        <f>แยกเพศ!Z75</f>
        <v>0</v>
      </c>
      <c r="N79" s="4">
        <f>แยกเพศ!AA75</f>
        <v>0</v>
      </c>
      <c r="O79" s="4">
        <f>แยกเพศ!AD75</f>
        <v>0</v>
      </c>
      <c r="P79" s="4">
        <f>แยกเพศ!AE75</f>
        <v>0</v>
      </c>
      <c r="Q79" s="4">
        <f>แยกเพศ!AH75</f>
        <v>0</v>
      </c>
      <c r="R79" s="4">
        <f>แยกเพศ!AI75</f>
        <v>0</v>
      </c>
      <c r="S79" s="4">
        <f>แยกเพศ!AL75</f>
        <v>0</v>
      </c>
      <c r="T79" s="4">
        <f>แยกเพศ!AM75</f>
        <v>0</v>
      </c>
      <c r="U79" s="4">
        <f t="shared" si="9"/>
        <v>0</v>
      </c>
      <c r="V79" s="4">
        <f t="shared" si="9"/>
        <v>0</v>
      </c>
      <c r="W79" s="4">
        <f>แยกเพศ!AT75</f>
        <v>0</v>
      </c>
      <c r="X79" s="4">
        <f>แยกเพศ!AU75</f>
        <v>0</v>
      </c>
      <c r="Y79" s="4">
        <f>แยกเพศ!AX75</f>
        <v>0</v>
      </c>
      <c r="Z79" s="4">
        <f>แยกเพศ!AY75</f>
        <v>0</v>
      </c>
      <c r="AA79" s="4">
        <f>แยกเพศ!BB75</f>
        <v>0</v>
      </c>
      <c r="AB79" s="4">
        <f>แยกเพศ!BC75</f>
        <v>0</v>
      </c>
      <c r="AC79" s="4">
        <f t="shared" si="10"/>
        <v>0</v>
      </c>
      <c r="AD79" s="4">
        <f t="shared" si="10"/>
        <v>0</v>
      </c>
      <c r="AE79" s="4">
        <f t="shared" si="11"/>
        <v>0</v>
      </c>
      <c r="AF79" s="4">
        <f t="shared" si="11"/>
        <v>0</v>
      </c>
    </row>
    <row r="80" spans="1:32" x14ac:dyDescent="0.35">
      <c r="A80" s="5">
        <v>72</v>
      </c>
      <c r="B80" s="5" t="s">
        <v>164</v>
      </c>
      <c r="C80" s="5">
        <f>แยกเพศ!F76</f>
        <v>4</v>
      </c>
      <c r="D80" s="5">
        <f>แยกเพศ!G76</f>
        <v>1</v>
      </c>
      <c r="E80" s="5">
        <f>แยกเพศ!J76</f>
        <v>4</v>
      </c>
      <c r="F80" s="5">
        <f>แยกเพศ!K76</f>
        <v>1</v>
      </c>
      <c r="G80" s="5">
        <f t="shared" si="8"/>
        <v>8</v>
      </c>
      <c r="H80" s="5">
        <f t="shared" si="8"/>
        <v>2</v>
      </c>
      <c r="I80" s="5">
        <f>แยกเพศ!R76</f>
        <v>8</v>
      </c>
      <c r="J80" s="5">
        <f>แยกเพศ!S76</f>
        <v>1</v>
      </c>
      <c r="K80" s="5">
        <f>แยกเพศ!V76</f>
        <v>14</v>
      </c>
      <c r="L80" s="5">
        <f>แยกเพศ!W76</f>
        <v>1</v>
      </c>
      <c r="M80" s="5">
        <f>แยกเพศ!Z76</f>
        <v>10</v>
      </c>
      <c r="N80" s="5">
        <f>แยกเพศ!AA76</f>
        <v>1</v>
      </c>
      <c r="O80" s="5">
        <f>แยกเพศ!AD76</f>
        <v>6</v>
      </c>
      <c r="P80" s="5">
        <f>แยกเพศ!AE76</f>
        <v>1</v>
      </c>
      <c r="Q80" s="5">
        <f>แยกเพศ!AH76</f>
        <v>9</v>
      </c>
      <c r="R80" s="5">
        <f>แยกเพศ!AI76</f>
        <v>1</v>
      </c>
      <c r="S80" s="5">
        <f>แยกเพศ!AL76</f>
        <v>11</v>
      </c>
      <c r="T80" s="5">
        <f>แยกเพศ!AM76</f>
        <v>1</v>
      </c>
      <c r="U80" s="5">
        <f t="shared" si="9"/>
        <v>58</v>
      </c>
      <c r="V80" s="5">
        <f t="shared" si="9"/>
        <v>6</v>
      </c>
      <c r="W80" s="5">
        <f>แยกเพศ!AT76</f>
        <v>12</v>
      </c>
      <c r="X80" s="5">
        <f>แยกเพศ!AU76</f>
        <v>1</v>
      </c>
      <c r="Y80" s="5">
        <f>แยกเพศ!AX76</f>
        <v>9</v>
      </c>
      <c r="Z80" s="5">
        <f>แยกเพศ!AY76</f>
        <v>1</v>
      </c>
      <c r="AA80" s="5">
        <f>แยกเพศ!BB76</f>
        <v>10</v>
      </c>
      <c r="AB80" s="5">
        <f>แยกเพศ!BC76</f>
        <v>1</v>
      </c>
      <c r="AC80" s="5">
        <f t="shared" si="10"/>
        <v>31</v>
      </c>
      <c r="AD80" s="5">
        <f t="shared" si="10"/>
        <v>3</v>
      </c>
      <c r="AE80" s="5">
        <f t="shared" si="11"/>
        <v>97</v>
      </c>
      <c r="AF80" s="5">
        <f t="shared" si="11"/>
        <v>11</v>
      </c>
    </row>
    <row r="81" spans="1:32" x14ac:dyDescent="0.35">
      <c r="A81" s="6">
        <v>73</v>
      </c>
      <c r="B81" s="6" t="s">
        <v>165</v>
      </c>
      <c r="C81" s="6">
        <f>แยกเพศ!F77</f>
        <v>8</v>
      </c>
      <c r="D81" s="6">
        <f>แยกเพศ!G77</f>
        <v>1</v>
      </c>
      <c r="E81" s="6">
        <f>แยกเพศ!J77</f>
        <v>8</v>
      </c>
      <c r="F81" s="6">
        <f>แยกเพศ!K77</f>
        <v>1</v>
      </c>
      <c r="G81" s="6">
        <f t="shared" si="8"/>
        <v>16</v>
      </c>
      <c r="H81" s="6">
        <f t="shared" si="8"/>
        <v>2</v>
      </c>
      <c r="I81" s="6">
        <f>แยกเพศ!R77</f>
        <v>5</v>
      </c>
      <c r="J81" s="6">
        <f>แยกเพศ!S77</f>
        <v>1</v>
      </c>
      <c r="K81" s="6">
        <f>แยกเพศ!V77</f>
        <v>4</v>
      </c>
      <c r="L81" s="6">
        <f>แยกเพศ!W77</f>
        <v>1</v>
      </c>
      <c r="M81" s="6">
        <f>แยกเพศ!Z77</f>
        <v>7</v>
      </c>
      <c r="N81" s="6">
        <f>แยกเพศ!AA77</f>
        <v>1</v>
      </c>
      <c r="O81" s="6">
        <f>แยกเพศ!AD77</f>
        <v>4</v>
      </c>
      <c r="P81" s="6">
        <f>แยกเพศ!AE77</f>
        <v>1</v>
      </c>
      <c r="Q81" s="6">
        <f>แยกเพศ!AH77</f>
        <v>7</v>
      </c>
      <c r="R81" s="6">
        <f>แยกเพศ!AI77</f>
        <v>1</v>
      </c>
      <c r="S81" s="6">
        <f>แยกเพศ!AL77</f>
        <v>7</v>
      </c>
      <c r="T81" s="6">
        <f>แยกเพศ!AM77</f>
        <v>1</v>
      </c>
      <c r="U81" s="6">
        <f t="shared" si="9"/>
        <v>34</v>
      </c>
      <c r="V81" s="6">
        <f t="shared" si="9"/>
        <v>6</v>
      </c>
      <c r="W81" s="6">
        <f>แยกเพศ!AT77</f>
        <v>0</v>
      </c>
      <c r="X81" s="6">
        <f>แยกเพศ!AU77</f>
        <v>0</v>
      </c>
      <c r="Y81" s="6">
        <f>แยกเพศ!AX77</f>
        <v>0</v>
      </c>
      <c r="Z81" s="6">
        <f>แยกเพศ!AY77</f>
        <v>0</v>
      </c>
      <c r="AA81" s="6">
        <f>แยกเพศ!BB77</f>
        <v>0</v>
      </c>
      <c r="AB81" s="6">
        <f>แยกเพศ!BC77</f>
        <v>0</v>
      </c>
      <c r="AC81" s="6">
        <f t="shared" si="10"/>
        <v>0</v>
      </c>
      <c r="AD81" s="6">
        <f t="shared" si="10"/>
        <v>0</v>
      </c>
      <c r="AE81" s="6">
        <f t="shared" si="11"/>
        <v>50</v>
      </c>
      <c r="AF81" s="6">
        <f t="shared" si="11"/>
        <v>8</v>
      </c>
    </row>
    <row r="82" spans="1:32" x14ac:dyDescent="0.35">
      <c r="A82" s="4">
        <v>74</v>
      </c>
      <c r="B82" s="4" t="s">
        <v>166</v>
      </c>
      <c r="C82" s="4">
        <f>แยกเพศ!F78</f>
        <v>7</v>
      </c>
      <c r="D82" s="4">
        <f>แยกเพศ!G78</f>
        <v>1</v>
      </c>
      <c r="E82" s="4">
        <f>แยกเพศ!J78</f>
        <v>2</v>
      </c>
      <c r="F82" s="4">
        <f>แยกเพศ!K78</f>
        <v>1</v>
      </c>
      <c r="G82" s="4">
        <f t="shared" si="8"/>
        <v>9</v>
      </c>
      <c r="H82" s="4">
        <f t="shared" si="8"/>
        <v>2</v>
      </c>
      <c r="I82" s="4">
        <f>แยกเพศ!R78</f>
        <v>9</v>
      </c>
      <c r="J82" s="4">
        <f>แยกเพศ!S78</f>
        <v>1</v>
      </c>
      <c r="K82" s="4">
        <f>แยกเพศ!V78</f>
        <v>0</v>
      </c>
      <c r="L82" s="4">
        <f>แยกเพศ!W78</f>
        <v>0</v>
      </c>
      <c r="M82" s="4">
        <f>แยกเพศ!Z78</f>
        <v>7</v>
      </c>
      <c r="N82" s="4">
        <f>แยกเพศ!AA78</f>
        <v>1</v>
      </c>
      <c r="O82" s="4">
        <f>แยกเพศ!AD78</f>
        <v>8</v>
      </c>
      <c r="P82" s="4">
        <f>แยกเพศ!AE78</f>
        <v>1</v>
      </c>
      <c r="Q82" s="4">
        <f>แยกเพศ!AH78</f>
        <v>12</v>
      </c>
      <c r="R82" s="4">
        <f>แยกเพศ!AI78</f>
        <v>1</v>
      </c>
      <c r="S82" s="4">
        <f>แยกเพศ!AL78</f>
        <v>8</v>
      </c>
      <c r="T82" s="4">
        <f>แยกเพศ!AM78</f>
        <v>1</v>
      </c>
      <c r="U82" s="4">
        <f t="shared" si="9"/>
        <v>44</v>
      </c>
      <c r="V82" s="4">
        <f t="shared" si="9"/>
        <v>5</v>
      </c>
      <c r="W82" s="4">
        <f>แยกเพศ!AT78</f>
        <v>5</v>
      </c>
      <c r="X82" s="4">
        <f>แยกเพศ!AU78</f>
        <v>1</v>
      </c>
      <c r="Y82" s="4">
        <f>แยกเพศ!AX78</f>
        <v>8</v>
      </c>
      <c r="Z82" s="4">
        <f>แยกเพศ!AY78</f>
        <v>1</v>
      </c>
      <c r="AA82" s="4">
        <f>แยกเพศ!BB78</f>
        <v>2</v>
      </c>
      <c r="AB82" s="4">
        <f>แยกเพศ!BC78</f>
        <v>1</v>
      </c>
      <c r="AC82" s="4">
        <f t="shared" si="10"/>
        <v>15</v>
      </c>
      <c r="AD82" s="4">
        <f t="shared" si="10"/>
        <v>3</v>
      </c>
      <c r="AE82" s="4">
        <f t="shared" si="11"/>
        <v>68</v>
      </c>
      <c r="AF82" s="4">
        <f t="shared" si="11"/>
        <v>10</v>
      </c>
    </row>
    <row r="83" spans="1:32" x14ac:dyDescent="0.35">
      <c r="A83" s="14">
        <v>75</v>
      </c>
      <c r="B83" s="14" t="s">
        <v>167</v>
      </c>
      <c r="C83" s="14">
        <f>แยกเพศ!F79</f>
        <v>14</v>
      </c>
      <c r="D83" s="14">
        <f>แยกเพศ!G79</f>
        <v>1</v>
      </c>
      <c r="E83" s="14">
        <f>แยกเพศ!J79</f>
        <v>11</v>
      </c>
      <c r="F83" s="14">
        <f>แยกเพศ!K79</f>
        <v>1</v>
      </c>
      <c r="G83" s="14">
        <f t="shared" si="8"/>
        <v>25</v>
      </c>
      <c r="H83" s="14">
        <f t="shared" si="8"/>
        <v>2</v>
      </c>
      <c r="I83" s="14">
        <f>แยกเพศ!R79</f>
        <v>3</v>
      </c>
      <c r="J83" s="14">
        <f>แยกเพศ!S79</f>
        <v>1</v>
      </c>
      <c r="K83" s="14">
        <f>แยกเพศ!V79</f>
        <v>8</v>
      </c>
      <c r="L83" s="14">
        <f>แยกเพศ!W79</f>
        <v>1</v>
      </c>
      <c r="M83" s="14">
        <f>แยกเพศ!Z79</f>
        <v>7</v>
      </c>
      <c r="N83" s="14">
        <f>แยกเพศ!AA79</f>
        <v>1</v>
      </c>
      <c r="O83" s="14">
        <f>แยกเพศ!AD79</f>
        <v>4</v>
      </c>
      <c r="P83" s="14">
        <f>แยกเพศ!AE79</f>
        <v>1</v>
      </c>
      <c r="Q83" s="14">
        <f>แยกเพศ!AH79</f>
        <v>6</v>
      </c>
      <c r="R83" s="14">
        <f>แยกเพศ!AI79</f>
        <v>1</v>
      </c>
      <c r="S83" s="14">
        <f>แยกเพศ!AL79</f>
        <v>9</v>
      </c>
      <c r="T83" s="14">
        <f>แยกเพศ!AM79</f>
        <v>1</v>
      </c>
      <c r="U83" s="14">
        <f t="shared" si="9"/>
        <v>37</v>
      </c>
      <c r="V83" s="14">
        <f t="shared" si="9"/>
        <v>6</v>
      </c>
      <c r="W83" s="14">
        <f>แยกเพศ!AT79</f>
        <v>0</v>
      </c>
      <c r="X83" s="14">
        <f>แยกเพศ!AU79</f>
        <v>0</v>
      </c>
      <c r="Y83" s="14">
        <f>แยกเพศ!AX79</f>
        <v>0</v>
      </c>
      <c r="Z83" s="14">
        <f>แยกเพศ!AY79</f>
        <v>0</v>
      </c>
      <c r="AA83" s="14">
        <f>แยกเพศ!BB79</f>
        <v>0</v>
      </c>
      <c r="AB83" s="14">
        <f>แยกเพศ!BC79</f>
        <v>0</v>
      </c>
      <c r="AC83" s="14">
        <f t="shared" si="10"/>
        <v>0</v>
      </c>
      <c r="AD83" s="14">
        <f t="shared" si="10"/>
        <v>0</v>
      </c>
      <c r="AE83" s="14">
        <f t="shared" si="11"/>
        <v>62</v>
      </c>
      <c r="AF83" s="14">
        <f t="shared" si="11"/>
        <v>8</v>
      </c>
    </row>
    <row r="84" spans="1:32" x14ac:dyDescent="0.35">
      <c r="A84" s="13"/>
      <c r="B84" s="15" t="s">
        <v>248</v>
      </c>
      <c r="C84" s="19">
        <f>SUM(C85:C91)</f>
        <v>57</v>
      </c>
      <c r="D84" s="19">
        <f t="shared" ref="D84:AF84" si="12">SUM(D85:D91)</f>
        <v>7</v>
      </c>
      <c r="E84" s="19">
        <f t="shared" si="12"/>
        <v>77</v>
      </c>
      <c r="F84" s="19">
        <f t="shared" si="12"/>
        <v>7</v>
      </c>
      <c r="G84" s="19">
        <f t="shared" si="12"/>
        <v>134</v>
      </c>
      <c r="H84" s="19">
        <f t="shared" si="12"/>
        <v>14</v>
      </c>
      <c r="I84" s="19">
        <f t="shared" si="12"/>
        <v>67</v>
      </c>
      <c r="J84" s="19">
        <f t="shared" si="12"/>
        <v>7</v>
      </c>
      <c r="K84" s="19">
        <f t="shared" si="12"/>
        <v>68</v>
      </c>
      <c r="L84" s="19">
        <f t="shared" si="12"/>
        <v>7</v>
      </c>
      <c r="M84" s="19">
        <f t="shared" si="12"/>
        <v>91</v>
      </c>
      <c r="N84" s="19">
        <f t="shared" si="12"/>
        <v>7</v>
      </c>
      <c r="O84" s="19">
        <f t="shared" si="12"/>
        <v>103</v>
      </c>
      <c r="P84" s="19">
        <f t="shared" si="12"/>
        <v>7</v>
      </c>
      <c r="Q84" s="19">
        <f t="shared" si="12"/>
        <v>76</v>
      </c>
      <c r="R84" s="19">
        <f t="shared" si="12"/>
        <v>7</v>
      </c>
      <c r="S84" s="19">
        <f t="shared" si="12"/>
        <v>101</v>
      </c>
      <c r="T84" s="19">
        <f t="shared" si="12"/>
        <v>7</v>
      </c>
      <c r="U84" s="19">
        <f t="shared" si="12"/>
        <v>506</v>
      </c>
      <c r="V84" s="19">
        <f t="shared" si="12"/>
        <v>42</v>
      </c>
      <c r="W84" s="19">
        <f t="shared" si="12"/>
        <v>17</v>
      </c>
      <c r="X84" s="19">
        <f t="shared" si="12"/>
        <v>1</v>
      </c>
      <c r="Y84" s="19">
        <f t="shared" si="12"/>
        <v>16</v>
      </c>
      <c r="Z84" s="19">
        <f t="shared" si="12"/>
        <v>1</v>
      </c>
      <c r="AA84" s="19">
        <f t="shared" si="12"/>
        <v>10</v>
      </c>
      <c r="AB84" s="19">
        <f t="shared" si="12"/>
        <v>1</v>
      </c>
      <c r="AC84" s="19">
        <f t="shared" si="12"/>
        <v>43</v>
      </c>
      <c r="AD84" s="19">
        <f t="shared" si="12"/>
        <v>3</v>
      </c>
      <c r="AE84" s="19">
        <f t="shared" si="12"/>
        <v>683</v>
      </c>
      <c r="AF84" s="19">
        <f t="shared" si="12"/>
        <v>59</v>
      </c>
    </row>
    <row r="85" spans="1:32" x14ac:dyDescent="0.35">
      <c r="A85" s="6">
        <v>76</v>
      </c>
      <c r="B85" s="6" t="s">
        <v>168</v>
      </c>
      <c r="C85" s="6">
        <f>แยกเพศ!F80</f>
        <v>12</v>
      </c>
      <c r="D85" s="6">
        <f>แยกเพศ!G80</f>
        <v>1</v>
      </c>
      <c r="E85" s="6">
        <f>แยกเพศ!J80</f>
        <v>26</v>
      </c>
      <c r="F85" s="6">
        <f>แยกเพศ!K80</f>
        <v>1</v>
      </c>
      <c r="G85" s="6">
        <f t="shared" si="8"/>
        <v>38</v>
      </c>
      <c r="H85" s="6">
        <f t="shared" si="8"/>
        <v>2</v>
      </c>
      <c r="I85" s="6">
        <f>แยกเพศ!R80</f>
        <v>19</v>
      </c>
      <c r="J85" s="6">
        <f>แยกเพศ!S80</f>
        <v>1</v>
      </c>
      <c r="K85" s="6">
        <f>แยกเพศ!V80</f>
        <v>23</v>
      </c>
      <c r="L85" s="6">
        <f>แยกเพศ!W80</f>
        <v>1</v>
      </c>
      <c r="M85" s="6">
        <f>แยกเพศ!Z80</f>
        <v>26</v>
      </c>
      <c r="N85" s="6">
        <f>แยกเพศ!AA80</f>
        <v>1</v>
      </c>
      <c r="O85" s="6">
        <f>แยกเพศ!AD80</f>
        <v>30</v>
      </c>
      <c r="P85" s="6">
        <f>แยกเพศ!AE80</f>
        <v>1</v>
      </c>
      <c r="Q85" s="6">
        <f>แยกเพศ!AH80</f>
        <v>24</v>
      </c>
      <c r="R85" s="6">
        <f>แยกเพศ!AI80</f>
        <v>1</v>
      </c>
      <c r="S85" s="6">
        <f>แยกเพศ!AL80</f>
        <v>32</v>
      </c>
      <c r="T85" s="6">
        <f>แยกเพศ!AM80</f>
        <v>1</v>
      </c>
      <c r="U85" s="6">
        <f t="shared" si="9"/>
        <v>154</v>
      </c>
      <c r="V85" s="6">
        <f t="shared" si="9"/>
        <v>6</v>
      </c>
      <c r="W85" s="6">
        <f>แยกเพศ!AT80</f>
        <v>0</v>
      </c>
      <c r="X85" s="6">
        <f>แยกเพศ!AU80</f>
        <v>0</v>
      </c>
      <c r="Y85" s="6">
        <f>แยกเพศ!AX80</f>
        <v>0</v>
      </c>
      <c r="Z85" s="6">
        <f>แยกเพศ!AY80</f>
        <v>0</v>
      </c>
      <c r="AA85" s="6">
        <f>แยกเพศ!BB80</f>
        <v>0</v>
      </c>
      <c r="AB85" s="6">
        <f>แยกเพศ!BC80</f>
        <v>0</v>
      </c>
      <c r="AC85" s="6">
        <f t="shared" si="10"/>
        <v>0</v>
      </c>
      <c r="AD85" s="6">
        <f t="shared" si="10"/>
        <v>0</v>
      </c>
      <c r="AE85" s="6">
        <f t="shared" si="11"/>
        <v>192</v>
      </c>
      <c r="AF85" s="6">
        <f t="shared" si="11"/>
        <v>8</v>
      </c>
    </row>
    <row r="86" spans="1:32" x14ac:dyDescent="0.35">
      <c r="A86" s="4">
        <v>77</v>
      </c>
      <c r="B86" s="4" t="s">
        <v>214</v>
      </c>
      <c r="C86" s="4">
        <f>แยกเพศ!F81</f>
        <v>6</v>
      </c>
      <c r="D86" s="4">
        <f>แยกเพศ!G81</f>
        <v>1</v>
      </c>
      <c r="E86" s="4">
        <f>แยกเพศ!J81</f>
        <v>4</v>
      </c>
      <c r="F86" s="4">
        <f>แยกเพศ!K81</f>
        <v>1</v>
      </c>
      <c r="G86" s="4">
        <f t="shared" si="8"/>
        <v>10</v>
      </c>
      <c r="H86" s="4">
        <f t="shared" si="8"/>
        <v>2</v>
      </c>
      <c r="I86" s="4">
        <f>แยกเพศ!R81</f>
        <v>7</v>
      </c>
      <c r="J86" s="4">
        <f>แยกเพศ!S81</f>
        <v>1</v>
      </c>
      <c r="K86" s="4">
        <f>แยกเพศ!V81</f>
        <v>3</v>
      </c>
      <c r="L86" s="4">
        <f>แยกเพศ!W81</f>
        <v>1</v>
      </c>
      <c r="M86" s="4">
        <f>แยกเพศ!Z81</f>
        <v>2</v>
      </c>
      <c r="N86" s="4">
        <f>แยกเพศ!AA81</f>
        <v>1</v>
      </c>
      <c r="O86" s="4">
        <f>แยกเพศ!AD81</f>
        <v>8</v>
      </c>
      <c r="P86" s="4">
        <f>แยกเพศ!AE81</f>
        <v>1</v>
      </c>
      <c r="Q86" s="4">
        <f>แยกเพศ!AH81</f>
        <v>3</v>
      </c>
      <c r="R86" s="4">
        <f>แยกเพศ!AI81</f>
        <v>1</v>
      </c>
      <c r="S86" s="4">
        <f>แยกเพศ!AL81</f>
        <v>9</v>
      </c>
      <c r="T86" s="4">
        <f>แยกเพศ!AM81</f>
        <v>1</v>
      </c>
      <c r="U86" s="4">
        <f t="shared" si="9"/>
        <v>32</v>
      </c>
      <c r="V86" s="4">
        <f t="shared" si="9"/>
        <v>6</v>
      </c>
      <c r="W86" s="4">
        <f>แยกเพศ!AT81</f>
        <v>0</v>
      </c>
      <c r="X86" s="4">
        <f>แยกเพศ!AU81</f>
        <v>0</v>
      </c>
      <c r="Y86" s="4">
        <f>แยกเพศ!AX81</f>
        <v>0</v>
      </c>
      <c r="Z86" s="4">
        <f>แยกเพศ!AY81</f>
        <v>0</v>
      </c>
      <c r="AA86" s="4">
        <f>แยกเพศ!BB81</f>
        <v>0</v>
      </c>
      <c r="AB86" s="4">
        <f>แยกเพศ!BC81</f>
        <v>0</v>
      </c>
      <c r="AC86" s="4">
        <f t="shared" si="10"/>
        <v>0</v>
      </c>
      <c r="AD86" s="4">
        <f t="shared" si="10"/>
        <v>0</v>
      </c>
      <c r="AE86" s="4">
        <f t="shared" si="11"/>
        <v>42</v>
      </c>
      <c r="AF86" s="4">
        <f t="shared" si="11"/>
        <v>8</v>
      </c>
    </row>
    <row r="87" spans="1:32" x14ac:dyDescent="0.35">
      <c r="A87" s="4">
        <v>78</v>
      </c>
      <c r="B87" s="4" t="s">
        <v>170</v>
      </c>
      <c r="C87" s="4">
        <f>แยกเพศ!F82</f>
        <v>5</v>
      </c>
      <c r="D87" s="4">
        <f>แยกเพศ!G82</f>
        <v>1</v>
      </c>
      <c r="E87" s="4">
        <f>แยกเพศ!J82</f>
        <v>1</v>
      </c>
      <c r="F87" s="4">
        <f>แยกเพศ!K82</f>
        <v>1</v>
      </c>
      <c r="G87" s="4">
        <f t="shared" si="8"/>
        <v>6</v>
      </c>
      <c r="H87" s="4">
        <f t="shared" si="8"/>
        <v>2</v>
      </c>
      <c r="I87" s="4">
        <f>แยกเพศ!R82</f>
        <v>3</v>
      </c>
      <c r="J87" s="4">
        <f>แยกเพศ!S82</f>
        <v>1</v>
      </c>
      <c r="K87" s="4">
        <f>แยกเพศ!V82</f>
        <v>3</v>
      </c>
      <c r="L87" s="4">
        <f>แยกเพศ!W82</f>
        <v>1</v>
      </c>
      <c r="M87" s="4">
        <f>แยกเพศ!Z82</f>
        <v>3</v>
      </c>
      <c r="N87" s="4">
        <f>แยกเพศ!AA82</f>
        <v>1</v>
      </c>
      <c r="O87" s="4">
        <f>แยกเพศ!AD82</f>
        <v>10</v>
      </c>
      <c r="P87" s="4">
        <f>แยกเพศ!AE82</f>
        <v>1</v>
      </c>
      <c r="Q87" s="4">
        <f>แยกเพศ!AH82</f>
        <v>10</v>
      </c>
      <c r="R87" s="4">
        <f>แยกเพศ!AI82</f>
        <v>1</v>
      </c>
      <c r="S87" s="4">
        <f>แยกเพศ!AL82</f>
        <v>9</v>
      </c>
      <c r="T87" s="4">
        <f>แยกเพศ!AM82</f>
        <v>1</v>
      </c>
      <c r="U87" s="4">
        <f t="shared" si="9"/>
        <v>38</v>
      </c>
      <c r="V87" s="4">
        <f t="shared" si="9"/>
        <v>6</v>
      </c>
      <c r="W87" s="4">
        <f>แยกเพศ!AT82</f>
        <v>0</v>
      </c>
      <c r="X87" s="4">
        <f>แยกเพศ!AU82</f>
        <v>0</v>
      </c>
      <c r="Y87" s="4">
        <f>แยกเพศ!AX82</f>
        <v>0</v>
      </c>
      <c r="Z87" s="4">
        <f>แยกเพศ!AY82</f>
        <v>0</v>
      </c>
      <c r="AA87" s="4">
        <f>แยกเพศ!BB82</f>
        <v>0</v>
      </c>
      <c r="AB87" s="4">
        <f>แยกเพศ!BC82</f>
        <v>0</v>
      </c>
      <c r="AC87" s="4">
        <f t="shared" si="10"/>
        <v>0</v>
      </c>
      <c r="AD87" s="4">
        <f t="shared" si="10"/>
        <v>0</v>
      </c>
      <c r="AE87" s="4">
        <f t="shared" si="11"/>
        <v>44</v>
      </c>
      <c r="AF87" s="4">
        <f t="shared" si="11"/>
        <v>8</v>
      </c>
    </row>
    <row r="88" spans="1:32" x14ac:dyDescent="0.35">
      <c r="A88" s="4">
        <v>79</v>
      </c>
      <c r="B88" s="4" t="s">
        <v>171</v>
      </c>
      <c r="C88" s="4">
        <f>แยกเพศ!F83</f>
        <v>4</v>
      </c>
      <c r="D88" s="4">
        <f>แยกเพศ!G83</f>
        <v>1</v>
      </c>
      <c r="E88" s="4">
        <f>แยกเพศ!J83</f>
        <v>7</v>
      </c>
      <c r="F88" s="4">
        <f>แยกเพศ!K83</f>
        <v>1</v>
      </c>
      <c r="G88" s="4">
        <f t="shared" si="8"/>
        <v>11</v>
      </c>
      <c r="H88" s="4">
        <f t="shared" si="8"/>
        <v>2</v>
      </c>
      <c r="I88" s="4">
        <f>แยกเพศ!R83</f>
        <v>3</v>
      </c>
      <c r="J88" s="4">
        <f>แยกเพศ!S83</f>
        <v>1</v>
      </c>
      <c r="K88" s="4">
        <f>แยกเพศ!V83</f>
        <v>3</v>
      </c>
      <c r="L88" s="4">
        <f>แยกเพศ!W83</f>
        <v>1</v>
      </c>
      <c r="M88" s="4">
        <f>แยกเพศ!Z83</f>
        <v>8</v>
      </c>
      <c r="N88" s="4">
        <f>แยกเพศ!AA83</f>
        <v>1</v>
      </c>
      <c r="O88" s="4">
        <f>แยกเพศ!AD83</f>
        <v>9</v>
      </c>
      <c r="P88" s="4">
        <f>แยกเพศ!AE83</f>
        <v>1</v>
      </c>
      <c r="Q88" s="4">
        <f>แยกเพศ!AH83</f>
        <v>7</v>
      </c>
      <c r="R88" s="4">
        <f>แยกเพศ!AI83</f>
        <v>1</v>
      </c>
      <c r="S88" s="4">
        <f>แยกเพศ!AL83</f>
        <v>8</v>
      </c>
      <c r="T88" s="4">
        <f>แยกเพศ!AM83</f>
        <v>1</v>
      </c>
      <c r="U88" s="4">
        <f t="shared" si="9"/>
        <v>38</v>
      </c>
      <c r="V88" s="4">
        <f t="shared" si="9"/>
        <v>6</v>
      </c>
      <c r="W88" s="4">
        <f>แยกเพศ!AT83</f>
        <v>0</v>
      </c>
      <c r="X88" s="4">
        <f>แยกเพศ!AU83</f>
        <v>0</v>
      </c>
      <c r="Y88" s="4">
        <f>แยกเพศ!AX83</f>
        <v>0</v>
      </c>
      <c r="Z88" s="4">
        <f>แยกเพศ!AY83</f>
        <v>0</v>
      </c>
      <c r="AA88" s="4">
        <f>แยกเพศ!BB83</f>
        <v>0</v>
      </c>
      <c r="AB88" s="4">
        <f>แยกเพศ!BC83</f>
        <v>0</v>
      </c>
      <c r="AC88" s="4">
        <f t="shared" si="10"/>
        <v>0</v>
      </c>
      <c r="AD88" s="4">
        <f t="shared" si="10"/>
        <v>0</v>
      </c>
      <c r="AE88" s="4">
        <f t="shared" si="11"/>
        <v>49</v>
      </c>
      <c r="AF88" s="4">
        <f t="shared" si="11"/>
        <v>8</v>
      </c>
    </row>
    <row r="89" spans="1:32" x14ac:dyDescent="0.35">
      <c r="A89" s="4">
        <v>80</v>
      </c>
      <c r="B89" s="4" t="s">
        <v>172</v>
      </c>
      <c r="C89" s="4">
        <f>แยกเพศ!F84</f>
        <v>11</v>
      </c>
      <c r="D89" s="4">
        <f>แยกเพศ!G84</f>
        <v>1</v>
      </c>
      <c r="E89" s="4">
        <f>แยกเพศ!J84</f>
        <v>11</v>
      </c>
      <c r="F89" s="4">
        <f>แยกเพศ!K84</f>
        <v>1</v>
      </c>
      <c r="G89" s="4">
        <f t="shared" si="8"/>
        <v>22</v>
      </c>
      <c r="H89" s="4">
        <f t="shared" si="8"/>
        <v>2</v>
      </c>
      <c r="I89" s="4">
        <f>แยกเพศ!R84</f>
        <v>15</v>
      </c>
      <c r="J89" s="4">
        <f>แยกเพศ!S84</f>
        <v>1</v>
      </c>
      <c r="K89" s="4">
        <f>แยกเพศ!V84</f>
        <v>5</v>
      </c>
      <c r="L89" s="4">
        <f>แยกเพศ!W84</f>
        <v>1</v>
      </c>
      <c r="M89" s="4">
        <f>แยกเพศ!Z84</f>
        <v>10</v>
      </c>
      <c r="N89" s="4">
        <f>แยกเพศ!AA84</f>
        <v>1</v>
      </c>
      <c r="O89" s="4">
        <f>แยกเพศ!AD84</f>
        <v>12</v>
      </c>
      <c r="P89" s="4">
        <f>แยกเพศ!AE84</f>
        <v>1</v>
      </c>
      <c r="Q89" s="4">
        <f>แยกเพศ!AH84</f>
        <v>13</v>
      </c>
      <c r="R89" s="4">
        <f>แยกเพศ!AI84</f>
        <v>1</v>
      </c>
      <c r="S89" s="4">
        <f>แยกเพศ!AL84</f>
        <v>5</v>
      </c>
      <c r="T89" s="4">
        <f>แยกเพศ!AM84</f>
        <v>1</v>
      </c>
      <c r="U89" s="4">
        <f t="shared" si="9"/>
        <v>60</v>
      </c>
      <c r="V89" s="4">
        <f t="shared" si="9"/>
        <v>6</v>
      </c>
      <c r="W89" s="4">
        <f>แยกเพศ!AT84</f>
        <v>0</v>
      </c>
      <c r="X89" s="4">
        <f>แยกเพศ!AU84</f>
        <v>0</v>
      </c>
      <c r="Y89" s="4">
        <f>แยกเพศ!AX84</f>
        <v>0</v>
      </c>
      <c r="Z89" s="4">
        <f>แยกเพศ!AY84</f>
        <v>0</v>
      </c>
      <c r="AA89" s="4">
        <f>แยกเพศ!BB84</f>
        <v>0</v>
      </c>
      <c r="AB89" s="4">
        <f>แยกเพศ!BC84</f>
        <v>0</v>
      </c>
      <c r="AC89" s="4">
        <f t="shared" si="10"/>
        <v>0</v>
      </c>
      <c r="AD89" s="4">
        <f t="shared" si="10"/>
        <v>0</v>
      </c>
      <c r="AE89" s="4">
        <f t="shared" si="11"/>
        <v>82</v>
      </c>
      <c r="AF89" s="4">
        <f t="shared" si="11"/>
        <v>8</v>
      </c>
    </row>
    <row r="90" spans="1:32" x14ac:dyDescent="0.35">
      <c r="A90" s="4">
        <v>81</v>
      </c>
      <c r="B90" s="4" t="s">
        <v>173</v>
      </c>
      <c r="C90" s="4">
        <f>แยกเพศ!F85</f>
        <v>9</v>
      </c>
      <c r="D90" s="4">
        <f>แยกเพศ!G85</f>
        <v>1</v>
      </c>
      <c r="E90" s="4">
        <f>แยกเพศ!J85</f>
        <v>15</v>
      </c>
      <c r="F90" s="4">
        <f>แยกเพศ!K85</f>
        <v>1</v>
      </c>
      <c r="G90" s="4">
        <f t="shared" si="8"/>
        <v>24</v>
      </c>
      <c r="H90" s="4">
        <f t="shared" si="8"/>
        <v>2</v>
      </c>
      <c r="I90" s="4">
        <f>แยกเพศ!R85</f>
        <v>9</v>
      </c>
      <c r="J90" s="4">
        <f>แยกเพศ!S85</f>
        <v>1</v>
      </c>
      <c r="K90" s="4">
        <f>แยกเพศ!V85</f>
        <v>20</v>
      </c>
      <c r="L90" s="4">
        <f>แยกเพศ!W85</f>
        <v>1</v>
      </c>
      <c r="M90" s="4">
        <f>แยกเพศ!Z85</f>
        <v>16</v>
      </c>
      <c r="N90" s="4">
        <f>แยกเพศ!AA85</f>
        <v>1</v>
      </c>
      <c r="O90" s="4">
        <f>แยกเพศ!AD85</f>
        <v>13</v>
      </c>
      <c r="P90" s="4">
        <f>แยกเพศ!AE85</f>
        <v>1</v>
      </c>
      <c r="Q90" s="4">
        <f>แยกเพศ!AH85</f>
        <v>5</v>
      </c>
      <c r="R90" s="4">
        <f>แยกเพศ!AI85</f>
        <v>1</v>
      </c>
      <c r="S90" s="4">
        <f>แยกเพศ!AL85</f>
        <v>23</v>
      </c>
      <c r="T90" s="4">
        <f>แยกเพศ!AM85</f>
        <v>1</v>
      </c>
      <c r="U90" s="4">
        <f t="shared" si="9"/>
        <v>86</v>
      </c>
      <c r="V90" s="4">
        <f t="shared" si="9"/>
        <v>6</v>
      </c>
      <c r="W90" s="4">
        <f>แยกเพศ!AT85</f>
        <v>17</v>
      </c>
      <c r="X90" s="4">
        <f>แยกเพศ!AU85</f>
        <v>1</v>
      </c>
      <c r="Y90" s="4">
        <f>แยกเพศ!AX85</f>
        <v>16</v>
      </c>
      <c r="Z90" s="4">
        <f>แยกเพศ!AY85</f>
        <v>1</v>
      </c>
      <c r="AA90" s="4">
        <f>แยกเพศ!BB85</f>
        <v>10</v>
      </c>
      <c r="AB90" s="4">
        <f>แยกเพศ!BC85</f>
        <v>1</v>
      </c>
      <c r="AC90" s="4">
        <f t="shared" si="10"/>
        <v>43</v>
      </c>
      <c r="AD90" s="4">
        <f t="shared" si="10"/>
        <v>3</v>
      </c>
      <c r="AE90" s="4">
        <f t="shared" si="11"/>
        <v>153</v>
      </c>
      <c r="AF90" s="4">
        <f t="shared" si="11"/>
        <v>11</v>
      </c>
    </row>
    <row r="91" spans="1:32" x14ac:dyDescent="0.35">
      <c r="A91" s="14">
        <v>82</v>
      </c>
      <c r="B91" s="14" t="s">
        <v>174</v>
      </c>
      <c r="C91" s="14">
        <f>แยกเพศ!F86</f>
        <v>10</v>
      </c>
      <c r="D91" s="14">
        <f>แยกเพศ!G86</f>
        <v>1</v>
      </c>
      <c r="E91" s="14">
        <f>แยกเพศ!J86</f>
        <v>13</v>
      </c>
      <c r="F91" s="14">
        <f>แยกเพศ!K86</f>
        <v>1</v>
      </c>
      <c r="G91" s="14">
        <f t="shared" si="8"/>
        <v>23</v>
      </c>
      <c r="H91" s="14">
        <f t="shared" si="8"/>
        <v>2</v>
      </c>
      <c r="I91" s="14">
        <f>แยกเพศ!R86</f>
        <v>11</v>
      </c>
      <c r="J91" s="14">
        <f>แยกเพศ!S86</f>
        <v>1</v>
      </c>
      <c r="K91" s="14">
        <f>แยกเพศ!V86</f>
        <v>11</v>
      </c>
      <c r="L91" s="14">
        <f>แยกเพศ!W86</f>
        <v>1</v>
      </c>
      <c r="M91" s="14">
        <f>แยกเพศ!Z86</f>
        <v>26</v>
      </c>
      <c r="N91" s="14">
        <f>แยกเพศ!AA86</f>
        <v>1</v>
      </c>
      <c r="O91" s="14">
        <f>แยกเพศ!AD86</f>
        <v>21</v>
      </c>
      <c r="P91" s="14">
        <f>แยกเพศ!AE86</f>
        <v>1</v>
      </c>
      <c r="Q91" s="14">
        <f>แยกเพศ!AH86</f>
        <v>14</v>
      </c>
      <c r="R91" s="14">
        <f>แยกเพศ!AI86</f>
        <v>1</v>
      </c>
      <c r="S91" s="14">
        <f>แยกเพศ!AL86</f>
        <v>15</v>
      </c>
      <c r="T91" s="14">
        <f>แยกเพศ!AM86</f>
        <v>1</v>
      </c>
      <c r="U91" s="14">
        <f t="shared" si="9"/>
        <v>98</v>
      </c>
      <c r="V91" s="14">
        <f t="shared" si="9"/>
        <v>6</v>
      </c>
      <c r="W91" s="14">
        <f>แยกเพศ!AT86</f>
        <v>0</v>
      </c>
      <c r="X91" s="14">
        <f>แยกเพศ!AU86</f>
        <v>0</v>
      </c>
      <c r="Y91" s="14">
        <f>แยกเพศ!AX86</f>
        <v>0</v>
      </c>
      <c r="Z91" s="14">
        <f>แยกเพศ!AY86</f>
        <v>0</v>
      </c>
      <c r="AA91" s="14">
        <f>แยกเพศ!BB86</f>
        <v>0</v>
      </c>
      <c r="AB91" s="14">
        <f>แยกเพศ!BC86</f>
        <v>0</v>
      </c>
      <c r="AC91" s="14">
        <f t="shared" si="10"/>
        <v>0</v>
      </c>
      <c r="AD91" s="14">
        <f t="shared" si="10"/>
        <v>0</v>
      </c>
      <c r="AE91" s="14">
        <f t="shared" si="11"/>
        <v>121</v>
      </c>
      <c r="AF91" s="14">
        <f t="shared" si="11"/>
        <v>8</v>
      </c>
    </row>
    <row r="92" spans="1:32" x14ac:dyDescent="0.35">
      <c r="A92" s="13"/>
      <c r="B92" s="15" t="s">
        <v>249</v>
      </c>
      <c r="C92" s="19">
        <f>SUM(C93:C127)</f>
        <v>353</v>
      </c>
      <c r="D92" s="19">
        <f t="shared" ref="D92:AF92" si="13">SUM(D93:D127)</f>
        <v>35</v>
      </c>
      <c r="E92" s="19">
        <f t="shared" si="13"/>
        <v>407</v>
      </c>
      <c r="F92" s="19">
        <f t="shared" si="13"/>
        <v>33</v>
      </c>
      <c r="G92" s="19">
        <f t="shared" si="13"/>
        <v>760</v>
      </c>
      <c r="H92" s="19">
        <f t="shared" si="13"/>
        <v>68</v>
      </c>
      <c r="I92" s="19">
        <f t="shared" si="13"/>
        <v>395</v>
      </c>
      <c r="J92" s="19">
        <f t="shared" si="13"/>
        <v>36</v>
      </c>
      <c r="K92" s="19">
        <f t="shared" si="13"/>
        <v>434</v>
      </c>
      <c r="L92" s="19">
        <f t="shared" si="13"/>
        <v>36</v>
      </c>
      <c r="M92" s="19">
        <f t="shared" si="13"/>
        <v>441</v>
      </c>
      <c r="N92" s="19">
        <f t="shared" si="13"/>
        <v>37</v>
      </c>
      <c r="O92" s="19">
        <f t="shared" si="13"/>
        <v>455</v>
      </c>
      <c r="P92" s="19">
        <f t="shared" si="13"/>
        <v>36</v>
      </c>
      <c r="Q92" s="19">
        <f t="shared" si="13"/>
        <v>437</v>
      </c>
      <c r="R92" s="19">
        <f t="shared" si="13"/>
        <v>37</v>
      </c>
      <c r="S92" s="19">
        <f t="shared" si="13"/>
        <v>468</v>
      </c>
      <c r="T92" s="19">
        <f t="shared" si="13"/>
        <v>36</v>
      </c>
      <c r="U92" s="19">
        <f t="shared" si="13"/>
        <v>2630</v>
      </c>
      <c r="V92" s="19">
        <f t="shared" si="13"/>
        <v>218</v>
      </c>
      <c r="W92" s="19">
        <f t="shared" si="13"/>
        <v>182</v>
      </c>
      <c r="X92" s="19">
        <f t="shared" si="13"/>
        <v>18</v>
      </c>
      <c r="Y92" s="19">
        <f t="shared" si="13"/>
        <v>162</v>
      </c>
      <c r="Z92" s="19">
        <f t="shared" si="13"/>
        <v>18</v>
      </c>
      <c r="AA92" s="19">
        <f t="shared" si="13"/>
        <v>177</v>
      </c>
      <c r="AB92" s="19">
        <f t="shared" si="13"/>
        <v>18</v>
      </c>
      <c r="AC92" s="19">
        <f t="shared" si="13"/>
        <v>521</v>
      </c>
      <c r="AD92" s="19">
        <f t="shared" si="13"/>
        <v>54</v>
      </c>
      <c r="AE92" s="19">
        <f t="shared" si="13"/>
        <v>3911</v>
      </c>
      <c r="AF92" s="19">
        <f t="shared" si="13"/>
        <v>340</v>
      </c>
    </row>
    <row r="93" spans="1:32" x14ac:dyDescent="0.35">
      <c r="A93" s="6">
        <v>83</v>
      </c>
      <c r="B93" s="6" t="s">
        <v>175</v>
      </c>
      <c r="C93" s="6">
        <f>แยกเพศ!F87</f>
        <v>0</v>
      </c>
      <c r="D93" s="6">
        <f>แยกเพศ!G87</f>
        <v>0</v>
      </c>
      <c r="E93" s="6">
        <f>แยกเพศ!J87</f>
        <v>0</v>
      </c>
      <c r="F93" s="6">
        <f>แยกเพศ!K87</f>
        <v>0</v>
      </c>
      <c r="G93" s="6">
        <f t="shared" si="8"/>
        <v>0</v>
      </c>
      <c r="H93" s="6">
        <f t="shared" si="8"/>
        <v>0</v>
      </c>
      <c r="I93" s="6">
        <f>แยกเพศ!R87</f>
        <v>0</v>
      </c>
      <c r="J93" s="6">
        <f>แยกเพศ!S87</f>
        <v>0</v>
      </c>
      <c r="K93" s="6">
        <f>แยกเพศ!V87</f>
        <v>0</v>
      </c>
      <c r="L93" s="6">
        <f>แยกเพศ!W87</f>
        <v>0</v>
      </c>
      <c r="M93" s="6">
        <f>แยกเพศ!Z87</f>
        <v>4</v>
      </c>
      <c r="N93" s="6">
        <f>แยกเพศ!AA87</f>
        <v>1</v>
      </c>
      <c r="O93" s="6">
        <f>แยกเพศ!AD87</f>
        <v>3</v>
      </c>
      <c r="P93" s="6">
        <f>แยกเพศ!AE87</f>
        <v>1</v>
      </c>
      <c r="Q93" s="6">
        <f>แยกเพศ!AH87</f>
        <v>4</v>
      </c>
      <c r="R93" s="6">
        <f>แยกเพศ!AI87</f>
        <v>1</v>
      </c>
      <c r="S93" s="6">
        <f>แยกเพศ!AL87</f>
        <v>2</v>
      </c>
      <c r="T93" s="6">
        <f>แยกเพศ!AM87</f>
        <v>1</v>
      </c>
      <c r="U93" s="6">
        <f t="shared" si="9"/>
        <v>13</v>
      </c>
      <c r="V93" s="6">
        <f t="shared" si="9"/>
        <v>4</v>
      </c>
      <c r="W93" s="6">
        <f>แยกเพศ!AT87</f>
        <v>0</v>
      </c>
      <c r="X93" s="6">
        <f>แยกเพศ!AU87</f>
        <v>0</v>
      </c>
      <c r="Y93" s="6">
        <f>แยกเพศ!AX87</f>
        <v>0</v>
      </c>
      <c r="Z93" s="6">
        <f>แยกเพศ!AY87</f>
        <v>0</v>
      </c>
      <c r="AA93" s="6">
        <f>แยกเพศ!BB87</f>
        <v>0</v>
      </c>
      <c r="AB93" s="6">
        <f>แยกเพศ!BC87</f>
        <v>0</v>
      </c>
      <c r="AC93" s="6">
        <f t="shared" si="10"/>
        <v>0</v>
      </c>
      <c r="AD93" s="6">
        <f t="shared" si="10"/>
        <v>0</v>
      </c>
      <c r="AE93" s="6">
        <f t="shared" si="11"/>
        <v>13</v>
      </c>
      <c r="AF93" s="6">
        <f t="shared" si="11"/>
        <v>4</v>
      </c>
    </row>
    <row r="94" spans="1:32" x14ac:dyDescent="0.35">
      <c r="A94" s="4">
        <v>84</v>
      </c>
      <c r="B94" s="4" t="s">
        <v>176</v>
      </c>
      <c r="C94" s="4">
        <f>แยกเพศ!F88</f>
        <v>3</v>
      </c>
      <c r="D94" s="4">
        <f>แยกเพศ!G88</f>
        <v>1</v>
      </c>
      <c r="E94" s="4">
        <f>แยกเพศ!J88</f>
        <v>6</v>
      </c>
      <c r="F94" s="4">
        <f>แยกเพศ!K88</f>
        <v>1</v>
      </c>
      <c r="G94" s="4">
        <f t="shared" si="8"/>
        <v>9</v>
      </c>
      <c r="H94" s="4">
        <f t="shared" si="8"/>
        <v>2</v>
      </c>
      <c r="I94" s="4">
        <f>แยกเพศ!R88</f>
        <v>4</v>
      </c>
      <c r="J94" s="4">
        <f>แยกเพศ!S88</f>
        <v>1</v>
      </c>
      <c r="K94" s="4">
        <f>แยกเพศ!V88</f>
        <v>2</v>
      </c>
      <c r="L94" s="4">
        <f>แยกเพศ!W88</f>
        <v>1</v>
      </c>
      <c r="M94" s="4">
        <f>แยกเพศ!Z88</f>
        <v>5</v>
      </c>
      <c r="N94" s="4">
        <f>แยกเพศ!AA88</f>
        <v>1</v>
      </c>
      <c r="O94" s="4">
        <f>แยกเพศ!AD88</f>
        <v>3</v>
      </c>
      <c r="P94" s="4">
        <f>แยกเพศ!AE88</f>
        <v>1</v>
      </c>
      <c r="Q94" s="4">
        <f>แยกเพศ!AH88</f>
        <v>6</v>
      </c>
      <c r="R94" s="4">
        <f>แยกเพศ!AI88</f>
        <v>1</v>
      </c>
      <c r="S94" s="4">
        <f>แยกเพศ!AL88</f>
        <v>5</v>
      </c>
      <c r="T94" s="4">
        <f>แยกเพศ!AM88</f>
        <v>1</v>
      </c>
      <c r="U94" s="4">
        <f t="shared" si="9"/>
        <v>25</v>
      </c>
      <c r="V94" s="4">
        <f t="shared" si="9"/>
        <v>6</v>
      </c>
      <c r="W94" s="4">
        <f>แยกเพศ!AT88</f>
        <v>0</v>
      </c>
      <c r="X94" s="4">
        <f>แยกเพศ!AU88</f>
        <v>0</v>
      </c>
      <c r="Y94" s="4">
        <f>แยกเพศ!AX88</f>
        <v>0</v>
      </c>
      <c r="Z94" s="4">
        <f>แยกเพศ!AY88</f>
        <v>0</v>
      </c>
      <c r="AA94" s="4">
        <f>แยกเพศ!BB88</f>
        <v>0</v>
      </c>
      <c r="AB94" s="4">
        <f>แยกเพศ!BC88</f>
        <v>0</v>
      </c>
      <c r="AC94" s="4">
        <f t="shared" si="10"/>
        <v>0</v>
      </c>
      <c r="AD94" s="4">
        <f t="shared" si="10"/>
        <v>0</v>
      </c>
      <c r="AE94" s="4">
        <f t="shared" si="11"/>
        <v>34</v>
      </c>
      <c r="AF94" s="4">
        <f t="shared" si="11"/>
        <v>8</v>
      </c>
    </row>
    <row r="95" spans="1:32" x14ac:dyDescent="0.35">
      <c r="A95" s="4">
        <v>85</v>
      </c>
      <c r="B95" s="4" t="s">
        <v>177</v>
      </c>
      <c r="C95" s="4">
        <f>แยกเพศ!F89</f>
        <v>15</v>
      </c>
      <c r="D95" s="4">
        <f>แยกเพศ!G89</f>
        <v>1</v>
      </c>
      <c r="E95" s="4">
        <f>แยกเพศ!J89</f>
        <v>17</v>
      </c>
      <c r="F95" s="4">
        <f>แยกเพศ!K89</f>
        <v>1</v>
      </c>
      <c r="G95" s="4">
        <f t="shared" si="8"/>
        <v>32</v>
      </c>
      <c r="H95" s="4">
        <f t="shared" si="8"/>
        <v>2</v>
      </c>
      <c r="I95" s="4">
        <f>แยกเพศ!R89</f>
        <v>13</v>
      </c>
      <c r="J95" s="4">
        <f>แยกเพศ!S89</f>
        <v>1</v>
      </c>
      <c r="K95" s="4">
        <f>แยกเพศ!V89</f>
        <v>16</v>
      </c>
      <c r="L95" s="4">
        <f>แยกเพศ!W89</f>
        <v>1</v>
      </c>
      <c r="M95" s="4">
        <f>แยกเพศ!Z89</f>
        <v>9</v>
      </c>
      <c r="N95" s="4">
        <f>แยกเพศ!AA89</f>
        <v>1</v>
      </c>
      <c r="O95" s="4">
        <f>แยกเพศ!AD89</f>
        <v>15</v>
      </c>
      <c r="P95" s="4">
        <f>แยกเพศ!AE89</f>
        <v>1</v>
      </c>
      <c r="Q95" s="4">
        <f>แยกเพศ!AH89</f>
        <v>15</v>
      </c>
      <c r="R95" s="4">
        <f>แยกเพศ!AI89</f>
        <v>1</v>
      </c>
      <c r="S95" s="4">
        <f>แยกเพศ!AL89</f>
        <v>10</v>
      </c>
      <c r="T95" s="4">
        <f>แยกเพศ!AM89</f>
        <v>1</v>
      </c>
      <c r="U95" s="4">
        <f t="shared" si="9"/>
        <v>78</v>
      </c>
      <c r="V95" s="4">
        <f t="shared" si="9"/>
        <v>6</v>
      </c>
      <c r="W95" s="4">
        <f>แยกเพศ!AT89</f>
        <v>18</v>
      </c>
      <c r="X95" s="4">
        <f>แยกเพศ!AU89</f>
        <v>1</v>
      </c>
      <c r="Y95" s="4">
        <f>แยกเพศ!AX89</f>
        <v>11</v>
      </c>
      <c r="Z95" s="4">
        <f>แยกเพศ!AY89</f>
        <v>1</v>
      </c>
      <c r="AA95" s="4">
        <f>แยกเพศ!BB89</f>
        <v>9</v>
      </c>
      <c r="AB95" s="4">
        <f>แยกเพศ!BC89</f>
        <v>1</v>
      </c>
      <c r="AC95" s="4">
        <f t="shared" si="10"/>
        <v>38</v>
      </c>
      <c r="AD95" s="4">
        <f t="shared" si="10"/>
        <v>3</v>
      </c>
      <c r="AE95" s="4">
        <f t="shared" si="11"/>
        <v>148</v>
      </c>
      <c r="AF95" s="4">
        <f t="shared" si="11"/>
        <v>11</v>
      </c>
    </row>
    <row r="96" spans="1:32" x14ac:dyDescent="0.35">
      <c r="A96" s="4">
        <v>86</v>
      </c>
      <c r="B96" s="4" t="s">
        <v>178</v>
      </c>
      <c r="C96" s="4">
        <f>แยกเพศ!F90</f>
        <v>9</v>
      </c>
      <c r="D96" s="4">
        <f>แยกเพศ!G90</f>
        <v>1</v>
      </c>
      <c r="E96" s="4">
        <f>แยกเพศ!J90</f>
        <v>16</v>
      </c>
      <c r="F96" s="4">
        <f>แยกเพศ!K90</f>
        <v>1</v>
      </c>
      <c r="G96" s="4">
        <f t="shared" si="8"/>
        <v>25</v>
      </c>
      <c r="H96" s="4">
        <f t="shared" si="8"/>
        <v>2</v>
      </c>
      <c r="I96" s="4">
        <f>แยกเพศ!R90</f>
        <v>11</v>
      </c>
      <c r="J96" s="4">
        <f>แยกเพศ!S90</f>
        <v>1</v>
      </c>
      <c r="K96" s="4">
        <f>แยกเพศ!V90</f>
        <v>7</v>
      </c>
      <c r="L96" s="4">
        <f>แยกเพศ!W90</f>
        <v>1</v>
      </c>
      <c r="M96" s="4">
        <f>แยกเพศ!Z90</f>
        <v>11</v>
      </c>
      <c r="N96" s="4">
        <f>แยกเพศ!AA90</f>
        <v>1</v>
      </c>
      <c r="O96" s="4">
        <f>แยกเพศ!AD90</f>
        <v>13</v>
      </c>
      <c r="P96" s="4">
        <f>แยกเพศ!AE90</f>
        <v>1</v>
      </c>
      <c r="Q96" s="4">
        <f>แยกเพศ!AH90</f>
        <v>7</v>
      </c>
      <c r="R96" s="4">
        <f>แยกเพศ!AI90</f>
        <v>1</v>
      </c>
      <c r="S96" s="4">
        <f>แยกเพศ!AL90</f>
        <v>13</v>
      </c>
      <c r="T96" s="4">
        <f>แยกเพศ!AM90</f>
        <v>1</v>
      </c>
      <c r="U96" s="4">
        <f t="shared" si="9"/>
        <v>62</v>
      </c>
      <c r="V96" s="4">
        <f t="shared" si="9"/>
        <v>6</v>
      </c>
      <c r="W96" s="4">
        <f>แยกเพศ!AT90</f>
        <v>10</v>
      </c>
      <c r="X96" s="4">
        <f>แยกเพศ!AU90</f>
        <v>1</v>
      </c>
      <c r="Y96" s="4">
        <f>แยกเพศ!AX90</f>
        <v>7</v>
      </c>
      <c r="Z96" s="4">
        <f>แยกเพศ!AY90</f>
        <v>1</v>
      </c>
      <c r="AA96" s="4">
        <f>แยกเพศ!BB90</f>
        <v>10</v>
      </c>
      <c r="AB96" s="4">
        <f>แยกเพศ!BC90</f>
        <v>1</v>
      </c>
      <c r="AC96" s="4">
        <f t="shared" si="10"/>
        <v>27</v>
      </c>
      <c r="AD96" s="4">
        <f t="shared" si="10"/>
        <v>3</v>
      </c>
      <c r="AE96" s="4">
        <f t="shared" si="11"/>
        <v>114</v>
      </c>
      <c r="AF96" s="4">
        <f t="shared" si="11"/>
        <v>11</v>
      </c>
    </row>
    <row r="97" spans="1:32" x14ac:dyDescent="0.35">
      <c r="A97" s="4">
        <v>87</v>
      </c>
      <c r="B97" s="4" t="s">
        <v>179</v>
      </c>
      <c r="C97" s="4">
        <f>แยกเพศ!F91</f>
        <v>10</v>
      </c>
      <c r="D97" s="4">
        <f>แยกเพศ!G91</f>
        <v>1</v>
      </c>
      <c r="E97" s="4">
        <f>แยกเพศ!J91</f>
        <v>13</v>
      </c>
      <c r="F97" s="4">
        <f>แยกเพศ!K91</f>
        <v>1</v>
      </c>
      <c r="G97" s="4">
        <f t="shared" si="8"/>
        <v>23</v>
      </c>
      <c r="H97" s="4">
        <f t="shared" si="8"/>
        <v>2</v>
      </c>
      <c r="I97" s="4">
        <f>แยกเพศ!R91</f>
        <v>13</v>
      </c>
      <c r="J97" s="4">
        <f>แยกเพศ!S91</f>
        <v>1</v>
      </c>
      <c r="K97" s="4">
        <f>แยกเพศ!V91</f>
        <v>22</v>
      </c>
      <c r="L97" s="4">
        <f>แยกเพศ!W91</f>
        <v>1</v>
      </c>
      <c r="M97" s="4">
        <f>แยกเพศ!Z91</f>
        <v>10</v>
      </c>
      <c r="N97" s="4">
        <f>แยกเพศ!AA91</f>
        <v>1</v>
      </c>
      <c r="O97" s="4">
        <f>แยกเพศ!AD91</f>
        <v>21</v>
      </c>
      <c r="P97" s="4">
        <f>แยกเพศ!AE91</f>
        <v>1</v>
      </c>
      <c r="Q97" s="4">
        <f>แยกเพศ!AH91</f>
        <v>17</v>
      </c>
      <c r="R97" s="4">
        <f>แยกเพศ!AI91</f>
        <v>1</v>
      </c>
      <c r="S97" s="4">
        <f>แยกเพศ!AL91</f>
        <v>23</v>
      </c>
      <c r="T97" s="4">
        <f>แยกเพศ!AM91</f>
        <v>1</v>
      </c>
      <c r="U97" s="4">
        <f t="shared" si="9"/>
        <v>106</v>
      </c>
      <c r="V97" s="4">
        <f t="shared" si="9"/>
        <v>6</v>
      </c>
      <c r="W97" s="4">
        <f>แยกเพศ!AT91</f>
        <v>16</v>
      </c>
      <c r="X97" s="4">
        <f>แยกเพศ!AU91</f>
        <v>1</v>
      </c>
      <c r="Y97" s="4">
        <f>แยกเพศ!AX91</f>
        <v>13</v>
      </c>
      <c r="Z97" s="4">
        <f>แยกเพศ!AY91</f>
        <v>1</v>
      </c>
      <c r="AA97" s="4">
        <f>แยกเพศ!BB91</f>
        <v>18</v>
      </c>
      <c r="AB97" s="4">
        <f>แยกเพศ!BC91</f>
        <v>1</v>
      </c>
      <c r="AC97" s="4">
        <f t="shared" si="10"/>
        <v>47</v>
      </c>
      <c r="AD97" s="4">
        <f t="shared" si="10"/>
        <v>3</v>
      </c>
      <c r="AE97" s="4">
        <f t="shared" si="11"/>
        <v>176</v>
      </c>
      <c r="AF97" s="4">
        <f t="shared" si="11"/>
        <v>11</v>
      </c>
    </row>
    <row r="98" spans="1:32" x14ac:dyDescent="0.35">
      <c r="A98" s="4">
        <v>88</v>
      </c>
      <c r="B98" s="4" t="s">
        <v>180</v>
      </c>
      <c r="C98" s="4">
        <f>แยกเพศ!F92</f>
        <v>7</v>
      </c>
      <c r="D98" s="4">
        <f>แยกเพศ!G92</f>
        <v>1</v>
      </c>
      <c r="E98" s="4">
        <f>แยกเพศ!J92</f>
        <v>13</v>
      </c>
      <c r="F98" s="4">
        <f>แยกเพศ!K92</f>
        <v>1</v>
      </c>
      <c r="G98" s="4">
        <f t="shared" si="8"/>
        <v>20</v>
      </c>
      <c r="H98" s="4">
        <f t="shared" si="8"/>
        <v>2</v>
      </c>
      <c r="I98" s="4">
        <f>แยกเพศ!R92</f>
        <v>6</v>
      </c>
      <c r="J98" s="4">
        <f>แยกเพศ!S92</f>
        <v>1</v>
      </c>
      <c r="K98" s="4">
        <f>แยกเพศ!V92</f>
        <v>4</v>
      </c>
      <c r="L98" s="4">
        <f>แยกเพศ!W92</f>
        <v>1</v>
      </c>
      <c r="M98" s="4">
        <f>แยกเพศ!Z92</f>
        <v>6</v>
      </c>
      <c r="N98" s="4">
        <f>แยกเพศ!AA92</f>
        <v>1</v>
      </c>
      <c r="O98" s="4">
        <f>แยกเพศ!AD92</f>
        <v>5</v>
      </c>
      <c r="P98" s="4">
        <f>แยกเพศ!AE92</f>
        <v>1</v>
      </c>
      <c r="Q98" s="4">
        <f>แยกเพศ!AH92</f>
        <v>6</v>
      </c>
      <c r="R98" s="4">
        <f>แยกเพศ!AI92</f>
        <v>1</v>
      </c>
      <c r="S98" s="4">
        <f>แยกเพศ!AL92</f>
        <v>2</v>
      </c>
      <c r="T98" s="4">
        <f>แยกเพศ!AM92</f>
        <v>1</v>
      </c>
      <c r="U98" s="4">
        <f t="shared" si="9"/>
        <v>29</v>
      </c>
      <c r="V98" s="4">
        <f t="shared" si="9"/>
        <v>6</v>
      </c>
      <c r="W98" s="4">
        <f>แยกเพศ!AT92</f>
        <v>8</v>
      </c>
      <c r="X98" s="4">
        <f>แยกเพศ!AU92</f>
        <v>1</v>
      </c>
      <c r="Y98" s="4">
        <f>แยกเพศ!AX92</f>
        <v>11</v>
      </c>
      <c r="Z98" s="4">
        <f>แยกเพศ!AY92</f>
        <v>1</v>
      </c>
      <c r="AA98" s="4">
        <f>แยกเพศ!BB92</f>
        <v>10</v>
      </c>
      <c r="AB98" s="4">
        <f>แยกเพศ!BC92</f>
        <v>1</v>
      </c>
      <c r="AC98" s="4">
        <f t="shared" si="10"/>
        <v>29</v>
      </c>
      <c r="AD98" s="4">
        <f t="shared" si="10"/>
        <v>3</v>
      </c>
      <c r="AE98" s="4">
        <f t="shared" si="11"/>
        <v>78</v>
      </c>
      <c r="AF98" s="4">
        <f t="shared" si="11"/>
        <v>11</v>
      </c>
    </row>
    <row r="99" spans="1:32" x14ac:dyDescent="0.35">
      <c r="A99" s="4">
        <v>89</v>
      </c>
      <c r="B99" s="4" t="s">
        <v>181</v>
      </c>
      <c r="C99" s="4">
        <f>แยกเพศ!F93</f>
        <v>0</v>
      </c>
      <c r="D99" s="4">
        <f>แยกเพศ!G93</f>
        <v>0</v>
      </c>
      <c r="E99" s="4">
        <f>แยกเพศ!J93</f>
        <v>1</v>
      </c>
      <c r="F99" s="4">
        <f>แยกเพศ!K93</f>
        <v>1</v>
      </c>
      <c r="G99" s="4">
        <f t="shared" si="8"/>
        <v>1</v>
      </c>
      <c r="H99" s="4">
        <f t="shared" si="8"/>
        <v>1</v>
      </c>
      <c r="I99" s="4">
        <f>แยกเพศ!R93</f>
        <v>3</v>
      </c>
      <c r="J99" s="4">
        <f>แยกเพศ!S93</f>
        <v>1</v>
      </c>
      <c r="K99" s="4">
        <f>แยกเพศ!V93</f>
        <v>3</v>
      </c>
      <c r="L99" s="4">
        <f>แยกเพศ!W93</f>
        <v>1</v>
      </c>
      <c r="M99" s="4">
        <f>แยกเพศ!Z93</f>
        <v>2</v>
      </c>
      <c r="N99" s="4">
        <f>แยกเพศ!AA93</f>
        <v>1</v>
      </c>
      <c r="O99" s="4">
        <f>แยกเพศ!AD93</f>
        <v>4</v>
      </c>
      <c r="P99" s="4">
        <f>แยกเพศ!AE93</f>
        <v>1</v>
      </c>
      <c r="Q99" s="4">
        <f>แยกเพศ!AH93</f>
        <v>4</v>
      </c>
      <c r="R99" s="4">
        <f>แยกเพศ!AI93</f>
        <v>1</v>
      </c>
      <c r="S99" s="4">
        <f>แยกเพศ!AL93</f>
        <v>0</v>
      </c>
      <c r="T99" s="4">
        <f>แยกเพศ!AM93</f>
        <v>0</v>
      </c>
      <c r="U99" s="4">
        <f t="shared" si="9"/>
        <v>16</v>
      </c>
      <c r="V99" s="4">
        <f t="shared" si="9"/>
        <v>5</v>
      </c>
      <c r="W99" s="4">
        <f>แยกเพศ!AT93</f>
        <v>0</v>
      </c>
      <c r="X99" s="4">
        <f>แยกเพศ!AU93</f>
        <v>0</v>
      </c>
      <c r="Y99" s="4">
        <f>แยกเพศ!AX93</f>
        <v>0</v>
      </c>
      <c r="Z99" s="4">
        <f>แยกเพศ!AY93</f>
        <v>0</v>
      </c>
      <c r="AA99" s="4">
        <f>แยกเพศ!BB93</f>
        <v>0</v>
      </c>
      <c r="AB99" s="4">
        <f>แยกเพศ!BC93</f>
        <v>0</v>
      </c>
      <c r="AC99" s="4">
        <f t="shared" si="10"/>
        <v>0</v>
      </c>
      <c r="AD99" s="4">
        <f t="shared" si="10"/>
        <v>0</v>
      </c>
      <c r="AE99" s="4">
        <f t="shared" si="11"/>
        <v>17</v>
      </c>
      <c r="AF99" s="4">
        <f t="shared" si="11"/>
        <v>6</v>
      </c>
    </row>
    <row r="100" spans="1:32" x14ac:dyDescent="0.35">
      <c r="A100" s="4">
        <v>90</v>
      </c>
      <c r="B100" s="4" t="s">
        <v>182</v>
      </c>
      <c r="C100" s="4">
        <f>แยกเพศ!F94</f>
        <v>16</v>
      </c>
      <c r="D100" s="4">
        <f>แยกเพศ!G94</f>
        <v>1</v>
      </c>
      <c r="E100" s="4">
        <f>แยกเพศ!J94</f>
        <v>15</v>
      </c>
      <c r="F100" s="4">
        <f>แยกเพศ!K94</f>
        <v>1</v>
      </c>
      <c r="G100" s="4">
        <f t="shared" si="8"/>
        <v>31</v>
      </c>
      <c r="H100" s="4">
        <f t="shared" si="8"/>
        <v>2</v>
      </c>
      <c r="I100" s="4">
        <f>แยกเพศ!R94</f>
        <v>17</v>
      </c>
      <c r="J100" s="4">
        <f>แยกเพศ!S94</f>
        <v>1</v>
      </c>
      <c r="K100" s="4">
        <f>แยกเพศ!V94</f>
        <v>15</v>
      </c>
      <c r="L100" s="4">
        <f>แยกเพศ!W94</f>
        <v>1</v>
      </c>
      <c r="M100" s="4">
        <f>แยกเพศ!Z94</f>
        <v>17</v>
      </c>
      <c r="N100" s="4">
        <f>แยกเพศ!AA94</f>
        <v>1</v>
      </c>
      <c r="O100" s="4">
        <f>แยกเพศ!AD94</f>
        <v>16</v>
      </c>
      <c r="P100" s="4">
        <f>แยกเพศ!AE94</f>
        <v>1</v>
      </c>
      <c r="Q100" s="4">
        <f>แยกเพศ!AH94</f>
        <v>10</v>
      </c>
      <c r="R100" s="4">
        <f>แยกเพศ!AI94</f>
        <v>1</v>
      </c>
      <c r="S100" s="4">
        <f>แยกเพศ!AL94</f>
        <v>15</v>
      </c>
      <c r="T100" s="4">
        <f>แยกเพศ!AM94</f>
        <v>1</v>
      </c>
      <c r="U100" s="4">
        <f t="shared" si="9"/>
        <v>90</v>
      </c>
      <c r="V100" s="4">
        <f t="shared" si="9"/>
        <v>6</v>
      </c>
      <c r="W100" s="4">
        <f>แยกเพศ!AT94</f>
        <v>7</v>
      </c>
      <c r="X100" s="4">
        <f>แยกเพศ!AU94</f>
        <v>1</v>
      </c>
      <c r="Y100" s="4">
        <f>แยกเพศ!AX94</f>
        <v>9</v>
      </c>
      <c r="Z100" s="4">
        <f>แยกเพศ!AY94</f>
        <v>1</v>
      </c>
      <c r="AA100" s="4">
        <f>แยกเพศ!BB94</f>
        <v>4</v>
      </c>
      <c r="AB100" s="4">
        <f>แยกเพศ!BC94</f>
        <v>1</v>
      </c>
      <c r="AC100" s="4">
        <f t="shared" si="10"/>
        <v>20</v>
      </c>
      <c r="AD100" s="4">
        <f t="shared" si="10"/>
        <v>3</v>
      </c>
      <c r="AE100" s="4">
        <f t="shared" si="11"/>
        <v>141</v>
      </c>
      <c r="AF100" s="4">
        <f t="shared" si="11"/>
        <v>11</v>
      </c>
    </row>
    <row r="101" spans="1:32" x14ac:dyDescent="0.35">
      <c r="A101" s="4">
        <v>91</v>
      </c>
      <c r="B101" s="4" t="s">
        <v>183</v>
      </c>
      <c r="C101" s="4">
        <f>แยกเพศ!F95</f>
        <v>5</v>
      </c>
      <c r="D101" s="4">
        <f>แยกเพศ!G95</f>
        <v>1</v>
      </c>
      <c r="E101" s="4">
        <f>แยกเพศ!J95</f>
        <v>13</v>
      </c>
      <c r="F101" s="4">
        <f>แยกเพศ!K95</f>
        <v>1</v>
      </c>
      <c r="G101" s="4">
        <f t="shared" si="8"/>
        <v>18</v>
      </c>
      <c r="H101" s="4">
        <f t="shared" si="8"/>
        <v>2</v>
      </c>
      <c r="I101" s="4">
        <f>แยกเพศ!R95</f>
        <v>9</v>
      </c>
      <c r="J101" s="4">
        <f>แยกเพศ!S95</f>
        <v>1</v>
      </c>
      <c r="K101" s="4">
        <f>แยกเพศ!V95</f>
        <v>7</v>
      </c>
      <c r="L101" s="4">
        <f>แยกเพศ!W95</f>
        <v>1</v>
      </c>
      <c r="M101" s="4">
        <f>แยกเพศ!Z95</f>
        <v>12</v>
      </c>
      <c r="N101" s="4">
        <f>แยกเพศ!AA95</f>
        <v>1</v>
      </c>
      <c r="O101" s="4">
        <f>แยกเพศ!AD95</f>
        <v>7</v>
      </c>
      <c r="P101" s="4">
        <f>แยกเพศ!AE95</f>
        <v>1</v>
      </c>
      <c r="Q101" s="4">
        <f>แยกเพศ!AH95</f>
        <v>5</v>
      </c>
      <c r="R101" s="4">
        <f>แยกเพศ!AI95</f>
        <v>1</v>
      </c>
      <c r="S101" s="4">
        <f>แยกเพศ!AL95</f>
        <v>7</v>
      </c>
      <c r="T101" s="4">
        <f>แยกเพศ!AM95</f>
        <v>1</v>
      </c>
      <c r="U101" s="4">
        <f t="shared" si="9"/>
        <v>47</v>
      </c>
      <c r="V101" s="4">
        <f t="shared" si="9"/>
        <v>6</v>
      </c>
      <c r="W101" s="4">
        <f>แยกเพศ!AT95</f>
        <v>0</v>
      </c>
      <c r="X101" s="4">
        <f>แยกเพศ!AU95</f>
        <v>0</v>
      </c>
      <c r="Y101" s="4">
        <f>แยกเพศ!AX95</f>
        <v>0</v>
      </c>
      <c r="Z101" s="4">
        <f>แยกเพศ!AY95</f>
        <v>0</v>
      </c>
      <c r="AA101" s="4">
        <f>แยกเพศ!BB95</f>
        <v>0</v>
      </c>
      <c r="AB101" s="4">
        <f>แยกเพศ!BC95</f>
        <v>0</v>
      </c>
      <c r="AC101" s="4">
        <f t="shared" si="10"/>
        <v>0</v>
      </c>
      <c r="AD101" s="4">
        <f t="shared" si="10"/>
        <v>0</v>
      </c>
      <c r="AE101" s="4">
        <f t="shared" si="11"/>
        <v>65</v>
      </c>
      <c r="AF101" s="4">
        <f t="shared" si="11"/>
        <v>8</v>
      </c>
    </row>
    <row r="102" spans="1:32" x14ac:dyDescent="0.35">
      <c r="A102" s="4">
        <v>92</v>
      </c>
      <c r="B102" s="4" t="s">
        <v>184</v>
      </c>
      <c r="C102" s="4">
        <f>แยกเพศ!F96</f>
        <v>11</v>
      </c>
      <c r="D102" s="4">
        <f>แยกเพศ!G96</f>
        <v>1</v>
      </c>
      <c r="E102" s="4">
        <f>แยกเพศ!J96</f>
        <v>15</v>
      </c>
      <c r="F102" s="4">
        <f>แยกเพศ!K96</f>
        <v>1</v>
      </c>
      <c r="G102" s="4">
        <f t="shared" si="8"/>
        <v>26</v>
      </c>
      <c r="H102" s="4">
        <f t="shared" si="8"/>
        <v>2</v>
      </c>
      <c r="I102" s="4">
        <f>แยกเพศ!R96</f>
        <v>13</v>
      </c>
      <c r="J102" s="4">
        <f>แยกเพศ!S96</f>
        <v>1</v>
      </c>
      <c r="K102" s="4">
        <f>แยกเพศ!V96</f>
        <v>11</v>
      </c>
      <c r="L102" s="4">
        <f>แยกเพศ!W96</f>
        <v>1</v>
      </c>
      <c r="M102" s="4">
        <f>แยกเพศ!Z96</f>
        <v>8</v>
      </c>
      <c r="N102" s="4">
        <f>แยกเพศ!AA96</f>
        <v>1</v>
      </c>
      <c r="O102" s="4">
        <f>แยกเพศ!AD96</f>
        <v>13</v>
      </c>
      <c r="P102" s="4">
        <f>แยกเพศ!AE96</f>
        <v>1</v>
      </c>
      <c r="Q102" s="4">
        <f>แยกเพศ!AH96</f>
        <v>14</v>
      </c>
      <c r="R102" s="4">
        <f>แยกเพศ!AI96</f>
        <v>1</v>
      </c>
      <c r="S102" s="4">
        <f>แยกเพศ!AL96</f>
        <v>15</v>
      </c>
      <c r="T102" s="4">
        <f>แยกเพศ!AM96</f>
        <v>1</v>
      </c>
      <c r="U102" s="4">
        <f t="shared" si="9"/>
        <v>74</v>
      </c>
      <c r="V102" s="4">
        <f t="shared" si="9"/>
        <v>6</v>
      </c>
      <c r="W102" s="4">
        <f>แยกเพศ!AT96</f>
        <v>5</v>
      </c>
      <c r="X102" s="4">
        <f>แยกเพศ!AU96</f>
        <v>1</v>
      </c>
      <c r="Y102" s="4">
        <f>แยกเพศ!AX96</f>
        <v>9</v>
      </c>
      <c r="Z102" s="4">
        <f>แยกเพศ!AY96</f>
        <v>1</v>
      </c>
      <c r="AA102" s="4">
        <f>แยกเพศ!BB96</f>
        <v>16</v>
      </c>
      <c r="AB102" s="4">
        <f>แยกเพศ!BC96</f>
        <v>1</v>
      </c>
      <c r="AC102" s="4">
        <f t="shared" si="10"/>
        <v>30</v>
      </c>
      <c r="AD102" s="4">
        <f t="shared" si="10"/>
        <v>3</v>
      </c>
      <c r="AE102" s="4">
        <f t="shared" si="11"/>
        <v>130</v>
      </c>
      <c r="AF102" s="4">
        <f t="shared" si="11"/>
        <v>11</v>
      </c>
    </row>
    <row r="103" spans="1:32" x14ac:dyDescent="0.35">
      <c r="A103" s="4">
        <v>93</v>
      </c>
      <c r="B103" s="4" t="s">
        <v>185</v>
      </c>
      <c r="C103" s="4">
        <f>แยกเพศ!F97</f>
        <v>6</v>
      </c>
      <c r="D103" s="4">
        <f>แยกเพศ!G97</f>
        <v>1</v>
      </c>
      <c r="E103" s="4">
        <f>แยกเพศ!J97</f>
        <v>10</v>
      </c>
      <c r="F103" s="4">
        <f>แยกเพศ!K97</f>
        <v>1</v>
      </c>
      <c r="G103" s="4">
        <f t="shared" si="8"/>
        <v>16</v>
      </c>
      <c r="H103" s="4">
        <f t="shared" si="8"/>
        <v>2</v>
      </c>
      <c r="I103" s="4">
        <f>แยกเพศ!R97</f>
        <v>10</v>
      </c>
      <c r="J103" s="4">
        <f>แยกเพศ!S97</f>
        <v>1</v>
      </c>
      <c r="K103" s="4">
        <f>แยกเพศ!V97</f>
        <v>10</v>
      </c>
      <c r="L103" s="4">
        <f>แยกเพศ!W97</f>
        <v>1</v>
      </c>
      <c r="M103" s="4">
        <f>แยกเพศ!Z97</f>
        <v>9</v>
      </c>
      <c r="N103" s="4">
        <f>แยกเพศ!AA97</f>
        <v>1</v>
      </c>
      <c r="O103" s="4">
        <f>แยกเพศ!AD97</f>
        <v>6</v>
      </c>
      <c r="P103" s="4">
        <f>แยกเพศ!AE97</f>
        <v>1</v>
      </c>
      <c r="Q103" s="4">
        <f>แยกเพศ!AH97</f>
        <v>12</v>
      </c>
      <c r="R103" s="4">
        <f>แยกเพศ!AI97</f>
        <v>1</v>
      </c>
      <c r="S103" s="4">
        <f>แยกเพศ!AL97</f>
        <v>5</v>
      </c>
      <c r="T103" s="4">
        <f>แยกเพศ!AM97</f>
        <v>1</v>
      </c>
      <c r="U103" s="4">
        <f t="shared" si="9"/>
        <v>52</v>
      </c>
      <c r="V103" s="4">
        <f t="shared" si="9"/>
        <v>6</v>
      </c>
      <c r="W103" s="4">
        <f>แยกเพศ!AT97</f>
        <v>0</v>
      </c>
      <c r="X103" s="4">
        <f>แยกเพศ!AU97</f>
        <v>0</v>
      </c>
      <c r="Y103" s="4">
        <f>แยกเพศ!AX97</f>
        <v>0</v>
      </c>
      <c r="Z103" s="4">
        <f>แยกเพศ!AY97</f>
        <v>0</v>
      </c>
      <c r="AA103" s="4">
        <f>แยกเพศ!BB97</f>
        <v>0</v>
      </c>
      <c r="AB103" s="4">
        <f>แยกเพศ!BC97</f>
        <v>0</v>
      </c>
      <c r="AC103" s="4">
        <f t="shared" si="10"/>
        <v>0</v>
      </c>
      <c r="AD103" s="4">
        <f t="shared" si="10"/>
        <v>0</v>
      </c>
      <c r="AE103" s="4">
        <f t="shared" si="11"/>
        <v>68</v>
      </c>
      <c r="AF103" s="4">
        <f t="shared" si="11"/>
        <v>8</v>
      </c>
    </row>
    <row r="104" spans="1:32" x14ac:dyDescent="0.35">
      <c r="A104" s="4">
        <v>94</v>
      </c>
      <c r="B104" s="4" t="s">
        <v>186</v>
      </c>
      <c r="C104" s="4">
        <f>แยกเพศ!F98</f>
        <v>17</v>
      </c>
      <c r="D104" s="4">
        <f>แยกเพศ!G98</f>
        <v>1</v>
      </c>
      <c r="E104" s="4">
        <f>แยกเพศ!J98</f>
        <v>20</v>
      </c>
      <c r="F104" s="4">
        <f>แยกเพศ!K98</f>
        <v>1</v>
      </c>
      <c r="G104" s="4">
        <f t="shared" si="8"/>
        <v>37</v>
      </c>
      <c r="H104" s="4">
        <f t="shared" si="8"/>
        <v>2</v>
      </c>
      <c r="I104" s="4">
        <f>แยกเพศ!R98</f>
        <v>21</v>
      </c>
      <c r="J104" s="4">
        <f>แยกเพศ!S98</f>
        <v>1</v>
      </c>
      <c r="K104" s="4">
        <f>แยกเพศ!V98</f>
        <v>24</v>
      </c>
      <c r="L104" s="4">
        <f>แยกเพศ!W98</f>
        <v>1</v>
      </c>
      <c r="M104" s="4">
        <f>แยกเพศ!Z98</f>
        <v>17</v>
      </c>
      <c r="N104" s="4">
        <f>แยกเพศ!AA98</f>
        <v>1</v>
      </c>
      <c r="O104" s="4">
        <f>แยกเพศ!AD98</f>
        <v>27</v>
      </c>
      <c r="P104" s="4">
        <f>แยกเพศ!AE98</f>
        <v>1</v>
      </c>
      <c r="Q104" s="4">
        <f>แยกเพศ!AH98</f>
        <v>25</v>
      </c>
      <c r="R104" s="4">
        <f>แยกเพศ!AI98</f>
        <v>1</v>
      </c>
      <c r="S104" s="4">
        <f>แยกเพศ!AL98</f>
        <v>16</v>
      </c>
      <c r="T104" s="4">
        <f>แยกเพศ!AM98</f>
        <v>1</v>
      </c>
      <c r="U104" s="4">
        <f t="shared" si="9"/>
        <v>130</v>
      </c>
      <c r="V104" s="4">
        <f t="shared" si="9"/>
        <v>6</v>
      </c>
      <c r="W104" s="4">
        <f>แยกเพศ!AT98</f>
        <v>0</v>
      </c>
      <c r="X104" s="4">
        <f>แยกเพศ!AU98</f>
        <v>0</v>
      </c>
      <c r="Y104" s="4">
        <f>แยกเพศ!AX98</f>
        <v>0</v>
      </c>
      <c r="Z104" s="4">
        <f>แยกเพศ!AY98</f>
        <v>0</v>
      </c>
      <c r="AA104" s="4">
        <f>แยกเพศ!BB98</f>
        <v>0</v>
      </c>
      <c r="AB104" s="4">
        <f>แยกเพศ!BC98</f>
        <v>0</v>
      </c>
      <c r="AC104" s="4">
        <f t="shared" si="10"/>
        <v>0</v>
      </c>
      <c r="AD104" s="4">
        <f t="shared" si="10"/>
        <v>0</v>
      </c>
      <c r="AE104" s="4">
        <f t="shared" si="11"/>
        <v>167</v>
      </c>
      <c r="AF104" s="4">
        <f t="shared" si="11"/>
        <v>8</v>
      </c>
    </row>
    <row r="105" spans="1:32" x14ac:dyDescent="0.35">
      <c r="A105" s="4">
        <v>95</v>
      </c>
      <c r="B105" s="4" t="s">
        <v>187</v>
      </c>
      <c r="C105" s="4">
        <f>แยกเพศ!F99</f>
        <v>11</v>
      </c>
      <c r="D105" s="4">
        <f>แยกเพศ!G99</f>
        <v>1</v>
      </c>
      <c r="E105" s="4">
        <f>แยกเพศ!J99</f>
        <v>2</v>
      </c>
      <c r="F105" s="4">
        <f>แยกเพศ!K99</f>
        <v>1</v>
      </c>
      <c r="G105" s="4">
        <f t="shared" si="8"/>
        <v>13</v>
      </c>
      <c r="H105" s="4">
        <f t="shared" si="8"/>
        <v>2</v>
      </c>
      <c r="I105" s="4">
        <f>แยกเพศ!R99</f>
        <v>9</v>
      </c>
      <c r="J105" s="4">
        <f>แยกเพศ!S99</f>
        <v>1</v>
      </c>
      <c r="K105" s="4">
        <f>แยกเพศ!V99</f>
        <v>6</v>
      </c>
      <c r="L105" s="4">
        <f>แยกเพศ!W99</f>
        <v>1</v>
      </c>
      <c r="M105" s="4">
        <f>แยกเพศ!Z99</f>
        <v>5</v>
      </c>
      <c r="N105" s="4">
        <f>แยกเพศ!AA99</f>
        <v>1</v>
      </c>
      <c r="O105" s="4">
        <f>แยกเพศ!AD99</f>
        <v>0</v>
      </c>
      <c r="P105" s="4">
        <f>แยกเพศ!AE99</f>
        <v>0</v>
      </c>
      <c r="Q105" s="4">
        <f>แยกเพศ!AH99</f>
        <v>5</v>
      </c>
      <c r="R105" s="4">
        <f>แยกเพศ!AI99</f>
        <v>1</v>
      </c>
      <c r="S105" s="4">
        <f>แยกเพศ!AL99</f>
        <v>4</v>
      </c>
      <c r="T105" s="4">
        <f>แยกเพศ!AM99</f>
        <v>1</v>
      </c>
      <c r="U105" s="4">
        <f t="shared" si="9"/>
        <v>29</v>
      </c>
      <c r="V105" s="4">
        <f t="shared" si="9"/>
        <v>5</v>
      </c>
      <c r="W105" s="4">
        <f>แยกเพศ!AT99</f>
        <v>0</v>
      </c>
      <c r="X105" s="4">
        <f>แยกเพศ!AU99</f>
        <v>0</v>
      </c>
      <c r="Y105" s="4">
        <f>แยกเพศ!AX99</f>
        <v>0</v>
      </c>
      <c r="Z105" s="4">
        <f>แยกเพศ!AY99</f>
        <v>0</v>
      </c>
      <c r="AA105" s="4">
        <f>แยกเพศ!BB99</f>
        <v>0</v>
      </c>
      <c r="AB105" s="4">
        <f>แยกเพศ!BC99</f>
        <v>0</v>
      </c>
      <c r="AC105" s="4">
        <f t="shared" si="10"/>
        <v>0</v>
      </c>
      <c r="AD105" s="4">
        <f t="shared" si="10"/>
        <v>0</v>
      </c>
      <c r="AE105" s="4">
        <f t="shared" si="11"/>
        <v>42</v>
      </c>
      <c r="AF105" s="4">
        <f t="shared" si="11"/>
        <v>7</v>
      </c>
    </row>
    <row r="106" spans="1:32" x14ac:dyDescent="0.35">
      <c r="A106" s="5">
        <v>96</v>
      </c>
      <c r="B106" s="5" t="s">
        <v>188</v>
      </c>
      <c r="C106" s="5">
        <f>แยกเพศ!F100</f>
        <v>9</v>
      </c>
      <c r="D106" s="5">
        <f>แยกเพศ!G100</f>
        <v>1</v>
      </c>
      <c r="E106" s="5">
        <f>แยกเพศ!J100</f>
        <v>10</v>
      </c>
      <c r="F106" s="5">
        <f>แยกเพศ!K100</f>
        <v>1</v>
      </c>
      <c r="G106" s="5">
        <f t="shared" si="8"/>
        <v>19</v>
      </c>
      <c r="H106" s="5">
        <f t="shared" si="8"/>
        <v>2</v>
      </c>
      <c r="I106" s="5">
        <f>แยกเพศ!R100</f>
        <v>6</v>
      </c>
      <c r="J106" s="5">
        <f>แยกเพศ!S100</f>
        <v>1</v>
      </c>
      <c r="K106" s="5">
        <f>แยกเพศ!V100</f>
        <v>5</v>
      </c>
      <c r="L106" s="5">
        <f>แยกเพศ!W100</f>
        <v>1</v>
      </c>
      <c r="M106" s="5">
        <f>แยกเพศ!Z100</f>
        <v>9</v>
      </c>
      <c r="N106" s="5">
        <f>แยกเพศ!AA100</f>
        <v>1</v>
      </c>
      <c r="O106" s="5">
        <f>แยกเพศ!AD100</f>
        <v>9</v>
      </c>
      <c r="P106" s="5">
        <f>แยกเพศ!AE100</f>
        <v>1</v>
      </c>
      <c r="Q106" s="5">
        <f>แยกเพศ!AH100</f>
        <v>7</v>
      </c>
      <c r="R106" s="5">
        <f>แยกเพศ!AI100</f>
        <v>1</v>
      </c>
      <c r="S106" s="5">
        <f>แยกเพศ!AL100</f>
        <v>8</v>
      </c>
      <c r="T106" s="5">
        <f>แยกเพศ!AM100</f>
        <v>1</v>
      </c>
      <c r="U106" s="5">
        <f t="shared" si="9"/>
        <v>44</v>
      </c>
      <c r="V106" s="5">
        <f t="shared" si="9"/>
        <v>6</v>
      </c>
      <c r="W106" s="5">
        <f>แยกเพศ!AT100</f>
        <v>0</v>
      </c>
      <c r="X106" s="5">
        <f>แยกเพศ!AU100</f>
        <v>0</v>
      </c>
      <c r="Y106" s="5">
        <f>แยกเพศ!AX100</f>
        <v>0</v>
      </c>
      <c r="Z106" s="5">
        <f>แยกเพศ!AY100</f>
        <v>0</v>
      </c>
      <c r="AA106" s="5">
        <f>แยกเพศ!BB100</f>
        <v>0</v>
      </c>
      <c r="AB106" s="5">
        <f>แยกเพศ!BC100</f>
        <v>0</v>
      </c>
      <c r="AC106" s="5">
        <f t="shared" si="10"/>
        <v>0</v>
      </c>
      <c r="AD106" s="5">
        <f t="shared" si="10"/>
        <v>0</v>
      </c>
      <c r="AE106" s="5">
        <f t="shared" si="11"/>
        <v>63</v>
      </c>
      <c r="AF106" s="5">
        <f t="shared" si="11"/>
        <v>8</v>
      </c>
    </row>
    <row r="107" spans="1:32" x14ac:dyDescent="0.35">
      <c r="A107" s="6">
        <v>97</v>
      </c>
      <c r="B107" s="6" t="s">
        <v>189</v>
      </c>
      <c r="C107" s="6">
        <f>แยกเพศ!F101</f>
        <v>4</v>
      </c>
      <c r="D107" s="6">
        <f>แยกเพศ!G101</f>
        <v>1</v>
      </c>
      <c r="E107" s="6">
        <f>แยกเพศ!J101</f>
        <v>0</v>
      </c>
      <c r="F107" s="6">
        <f>แยกเพศ!K101</f>
        <v>0</v>
      </c>
      <c r="G107" s="6">
        <f t="shared" si="8"/>
        <v>4</v>
      </c>
      <c r="H107" s="6">
        <f t="shared" si="8"/>
        <v>1</v>
      </c>
      <c r="I107" s="6">
        <f>แยกเพศ!R101</f>
        <v>2</v>
      </c>
      <c r="J107" s="6">
        <f>แยกเพศ!S101</f>
        <v>1</v>
      </c>
      <c r="K107" s="6">
        <f>แยกเพศ!V101</f>
        <v>5</v>
      </c>
      <c r="L107" s="6">
        <f>แยกเพศ!W101</f>
        <v>1</v>
      </c>
      <c r="M107" s="6">
        <f>แยกเพศ!Z101</f>
        <v>6</v>
      </c>
      <c r="N107" s="6">
        <f>แยกเพศ!AA101</f>
        <v>1</v>
      </c>
      <c r="O107" s="6">
        <f>แยกเพศ!AD101</f>
        <v>5</v>
      </c>
      <c r="P107" s="6">
        <f>แยกเพศ!AE101</f>
        <v>1</v>
      </c>
      <c r="Q107" s="6">
        <f>แยกเพศ!AH101</f>
        <v>7</v>
      </c>
      <c r="R107" s="6">
        <f>แยกเพศ!AI101</f>
        <v>1</v>
      </c>
      <c r="S107" s="6">
        <f>แยกเพศ!AL101</f>
        <v>9</v>
      </c>
      <c r="T107" s="6">
        <f>แยกเพศ!AM101</f>
        <v>1</v>
      </c>
      <c r="U107" s="6">
        <f t="shared" si="9"/>
        <v>34</v>
      </c>
      <c r="V107" s="6">
        <f t="shared" si="9"/>
        <v>6</v>
      </c>
      <c r="W107" s="6">
        <f>แยกเพศ!AT101</f>
        <v>0</v>
      </c>
      <c r="X107" s="6">
        <f>แยกเพศ!AU101</f>
        <v>0</v>
      </c>
      <c r="Y107" s="6">
        <f>แยกเพศ!AX101</f>
        <v>0</v>
      </c>
      <c r="Z107" s="6">
        <f>แยกเพศ!AY101</f>
        <v>0</v>
      </c>
      <c r="AA107" s="6">
        <f>แยกเพศ!BB101</f>
        <v>0</v>
      </c>
      <c r="AB107" s="6">
        <f>แยกเพศ!BC101</f>
        <v>0</v>
      </c>
      <c r="AC107" s="6">
        <f t="shared" si="10"/>
        <v>0</v>
      </c>
      <c r="AD107" s="6">
        <f t="shared" si="10"/>
        <v>0</v>
      </c>
      <c r="AE107" s="6">
        <f t="shared" si="11"/>
        <v>38</v>
      </c>
      <c r="AF107" s="6">
        <f t="shared" si="11"/>
        <v>7</v>
      </c>
    </row>
    <row r="108" spans="1:32" x14ac:dyDescent="0.35">
      <c r="A108" s="4">
        <v>98</v>
      </c>
      <c r="B108" s="4" t="s">
        <v>190</v>
      </c>
      <c r="C108" s="4">
        <f>แยกเพศ!F102</f>
        <v>3</v>
      </c>
      <c r="D108" s="4">
        <f>แยกเพศ!G102</f>
        <v>1</v>
      </c>
      <c r="E108" s="4">
        <f>แยกเพศ!J102</f>
        <v>3</v>
      </c>
      <c r="F108" s="4">
        <f>แยกเพศ!K102</f>
        <v>1</v>
      </c>
      <c r="G108" s="4">
        <f t="shared" si="8"/>
        <v>6</v>
      </c>
      <c r="H108" s="4">
        <f t="shared" si="8"/>
        <v>2</v>
      </c>
      <c r="I108" s="4">
        <f>แยกเพศ!R102</f>
        <v>9</v>
      </c>
      <c r="J108" s="4">
        <f>แยกเพศ!S102</f>
        <v>1</v>
      </c>
      <c r="K108" s="4">
        <f>แยกเพศ!V102</f>
        <v>9</v>
      </c>
      <c r="L108" s="4">
        <f>แยกเพศ!W102</f>
        <v>1</v>
      </c>
      <c r="M108" s="4">
        <f>แยกเพศ!Z102</f>
        <v>5</v>
      </c>
      <c r="N108" s="4">
        <f>แยกเพศ!AA102</f>
        <v>1</v>
      </c>
      <c r="O108" s="4">
        <f>แยกเพศ!AD102</f>
        <v>6</v>
      </c>
      <c r="P108" s="4">
        <f>แยกเพศ!AE102</f>
        <v>1</v>
      </c>
      <c r="Q108" s="4">
        <f>แยกเพศ!AH102</f>
        <v>7</v>
      </c>
      <c r="R108" s="4">
        <f>แยกเพศ!AI102</f>
        <v>1</v>
      </c>
      <c r="S108" s="4">
        <f>แยกเพศ!AL102</f>
        <v>8</v>
      </c>
      <c r="T108" s="4">
        <f>แยกเพศ!AM102</f>
        <v>1</v>
      </c>
      <c r="U108" s="4">
        <f t="shared" si="9"/>
        <v>44</v>
      </c>
      <c r="V108" s="4">
        <f t="shared" si="9"/>
        <v>6</v>
      </c>
      <c r="W108" s="4">
        <f>แยกเพศ!AT102</f>
        <v>3</v>
      </c>
      <c r="X108" s="4">
        <f>แยกเพศ!AU102</f>
        <v>1</v>
      </c>
      <c r="Y108" s="4">
        <f>แยกเพศ!AX102</f>
        <v>7</v>
      </c>
      <c r="Z108" s="4">
        <f>แยกเพศ!AY102</f>
        <v>1</v>
      </c>
      <c r="AA108" s="4">
        <f>แยกเพศ!BB102</f>
        <v>9</v>
      </c>
      <c r="AB108" s="4">
        <f>แยกเพศ!BC102</f>
        <v>1</v>
      </c>
      <c r="AC108" s="4">
        <f t="shared" si="10"/>
        <v>19</v>
      </c>
      <c r="AD108" s="4">
        <f t="shared" si="10"/>
        <v>3</v>
      </c>
      <c r="AE108" s="4">
        <f t="shared" si="11"/>
        <v>69</v>
      </c>
      <c r="AF108" s="4">
        <f t="shared" si="11"/>
        <v>11</v>
      </c>
    </row>
    <row r="109" spans="1:32" x14ac:dyDescent="0.35">
      <c r="A109" s="4">
        <v>99</v>
      </c>
      <c r="B109" s="4" t="s">
        <v>191</v>
      </c>
      <c r="C109" s="4">
        <f>แยกเพศ!F103</f>
        <v>4</v>
      </c>
      <c r="D109" s="4">
        <f>แยกเพศ!G103</f>
        <v>1</v>
      </c>
      <c r="E109" s="4">
        <f>แยกเพศ!J103</f>
        <v>7</v>
      </c>
      <c r="F109" s="4">
        <f>แยกเพศ!K103</f>
        <v>1</v>
      </c>
      <c r="G109" s="4">
        <f t="shared" si="8"/>
        <v>11</v>
      </c>
      <c r="H109" s="4">
        <f t="shared" si="8"/>
        <v>2</v>
      </c>
      <c r="I109" s="4">
        <f>แยกเพศ!R103</f>
        <v>5</v>
      </c>
      <c r="J109" s="4">
        <f>แยกเพศ!S103</f>
        <v>1</v>
      </c>
      <c r="K109" s="4">
        <f>แยกเพศ!V103</f>
        <v>4</v>
      </c>
      <c r="L109" s="4">
        <f>แยกเพศ!W103</f>
        <v>1</v>
      </c>
      <c r="M109" s="4">
        <f>แยกเพศ!Z103</f>
        <v>9</v>
      </c>
      <c r="N109" s="4">
        <f>แยกเพศ!AA103</f>
        <v>1</v>
      </c>
      <c r="O109" s="4">
        <f>แยกเพศ!AD103</f>
        <v>5</v>
      </c>
      <c r="P109" s="4">
        <f>แยกเพศ!AE103</f>
        <v>1</v>
      </c>
      <c r="Q109" s="4">
        <f>แยกเพศ!AH103</f>
        <v>10</v>
      </c>
      <c r="R109" s="4">
        <f>แยกเพศ!AI103</f>
        <v>1</v>
      </c>
      <c r="S109" s="4">
        <f>แยกเพศ!AL103</f>
        <v>16</v>
      </c>
      <c r="T109" s="4">
        <f>แยกเพศ!AM103</f>
        <v>1</v>
      </c>
      <c r="U109" s="4">
        <f t="shared" si="9"/>
        <v>49</v>
      </c>
      <c r="V109" s="4">
        <f t="shared" si="9"/>
        <v>6</v>
      </c>
      <c r="W109" s="4">
        <f>แยกเพศ!AT103</f>
        <v>6</v>
      </c>
      <c r="X109" s="4">
        <f>แยกเพศ!AU103</f>
        <v>1</v>
      </c>
      <c r="Y109" s="4">
        <f>แยกเพศ!AX103</f>
        <v>5</v>
      </c>
      <c r="Z109" s="4">
        <f>แยกเพศ!AY103</f>
        <v>1</v>
      </c>
      <c r="AA109" s="4">
        <f>แยกเพศ!BB103</f>
        <v>4</v>
      </c>
      <c r="AB109" s="4">
        <f>แยกเพศ!BC103</f>
        <v>1</v>
      </c>
      <c r="AC109" s="4">
        <f t="shared" si="10"/>
        <v>15</v>
      </c>
      <c r="AD109" s="4">
        <f t="shared" si="10"/>
        <v>3</v>
      </c>
      <c r="AE109" s="4">
        <f t="shared" si="11"/>
        <v>75</v>
      </c>
      <c r="AF109" s="4">
        <f t="shared" si="11"/>
        <v>11</v>
      </c>
    </row>
    <row r="110" spans="1:32" x14ac:dyDescent="0.35">
      <c r="A110" s="4">
        <v>100</v>
      </c>
      <c r="B110" s="4" t="s">
        <v>192</v>
      </c>
      <c r="C110" s="4">
        <f>แยกเพศ!F104</f>
        <v>0</v>
      </c>
      <c r="D110" s="4">
        <f>แยกเพศ!G104</f>
        <v>0</v>
      </c>
      <c r="E110" s="4">
        <f>แยกเพศ!J104</f>
        <v>0</v>
      </c>
      <c r="F110" s="4">
        <f>แยกเพศ!K104</f>
        <v>0</v>
      </c>
      <c r="G110" s="4">
        <f t="shared" si="8"/>
        <v>0</v>
      </c>
      <c r="H110" s="4">
        <f t="shared" si="8"/>
        <v>0</v>
      </c>
      <c r="I110" s="4">
        <f>แยกเพศ!R104</f>
        <v>0</v>
      </c>
      <c r="J110" s="4">
        <f>แยกเพศ!S104</f>
        <v>0</v>
      </c>
      <c r="K110" s="4">
        <f>แยกเพศ!V104</f>
        <v>0</v>
      </c>
      <c r="L110" s="4">
        <f>แยกเพศ!W104</f>
        <v>0</v>
      </c>
      <c r="M110" s="4">
        <f>แยกเพศ!Z104</f>
        <v>0</v>
      </c>
      <c r="N110" s="4">
        <f>แยกเพศ!AA104</f>
        <v>0</v>
      </c>
      <c r="O110" s="4">
        <f>แยกเพศ!AD104</f>
        <v>0</v>
      </c>
      <c r="P110" s="4">
        <f>แยกเพศ!AE104</f>
        <v>0</v>
      </c>
      <c r="Q110" s="4">
        <f>แยกเพศ!AH104</f>
        <v>0</v>
      </c>
      <c r="R110" s="4">
        <f>แยกเพศ!AI104</f>
        <v>0</v>
      </c>
      <c r="S110" s="4">
        <f>แยกเพศ!AL104</f>
        <v>0</v>
      </c>
      <c r="T110" s="4">
        <f>แยกเพศ!AM104</f>
        <v>0</v>
      </c>
      <c r="U110" s="4">
        <f t="shared" si="9"/>
        <v>0</v>
      </c>
      <c r="V110" s="4">
        <f t="shared" si="9"/>
        <v>0</v>
      </c>
      <c r="W110" s="4">
        <f>แยกเพศ!AT104</f>
        <v>0</v>
      </c>
      <c r="X110" s="4">
        <f>แยกเพศ!AU104</f>
        <v>0</v>
      </c>
      <c r="Y110" s="4">
        <f>แยกเพศ!AX104</f>
        <v>0</v>
      </c>
      <c r="Z110" s="4">
        <f>แยกเพศ!AY104</f>
        <v>0</v>
      </c>
      <c r="AA110" s="4">
        <f>แยกเพศ!BB104</f>
        <v>0</v>
      </c>
      <c r="AB110" s="4">
        <f>แยกเพศ!BC104</f>
        <v>0</v>
      </c>
      <c r="AC110" s="4">
        <f t="shared" si="10"/>
        <v>0</v>
      </c>
      <c r="AD110" s="4">
        <f t="shared" si="10"/>
        <v>0</v>
      </c>
      <c r="AE110" s="4">
        <f t="shared" si="11"/>
        <v>0</v>
      </c>
      <c r="AF110" s="4">
        <f t="shared" si="11"/>
        <v>0</v>
      </c>
    </row>
    <row r="111" spans="1:32" x14ac:dyDescent="0.35">
      <c r="A111" s="4">
        <v>101</v>
      </c>
      <c r="B111" s="4" t="s">
        <v>193</v>
      </c>
      <c r="C111" s="4">
        <f>แยกเพศ!F105</f>
        <v>3</v>
      </c>
      <c r="D111" s="4">
        <f>แยกเพศ!G105</f>
        <v>1</v>
      </c>
      <c r="E111" s="4">
        <f>แยกเพศ!J105</f>
        <v>0</v>
      </c>
      <c r="F111" s="4">
        <f>แยกเพศ!K105</f>
        <v>0</v>
      </c>
      <c r="G111" s="4">
        <f t="shared" si="8"/>
        <v>3</v>
      </c>
      <c r="H111" s="4">
        <f t="shared" si="8"/>
        <v>1</v>
      </c>
      <c r="I111" s="4">
        <f>แยกเพศ!R105</f>
        <v>3</v>
      </c>
      <c r="J111" s="4">
        <f>แยกเพศ!S105</f>
        <v>1</v>
      </c>
      <c r="K111" s="4">
        <f>แยกเพศ!V105</f>
        <v>3</v>
      </c>
      <c r="L111" s="4">
        <f>แยกเพศ!W105</f>
        <v>1</v>
      </c>
      <c r="M111" s="4">
        <f>แยกเพศ!Z105</f>
        <v>2</v>
      </c>
      <c r="N111" s="4">
        <f>แยกเพศ!AA105</f>
        <v>1</v>
      </c>
      <c r="O111" s="4">
        <f>แยกเพศ!AD105</f>
        <v>1</v>
      </c>
      <c r="P111" s="4">
        <f>แยกเพศ!AE105</f>
        <v>1</v>
      </c>
      <c r="Q111" s="4">
        <f>แยกเพศ!AH105</f>
        <v>2</v>
      </c>
      <c r="R111" s="4">
        <f>แยกเพศ!AI105</f>
        <v>1</v>
      </c>
      <c r="S111" s="4">
        <f>แยกเพศ!AL105</f>
        <v>4</v>
      </c>
      <c r="T111" s="4">
        <f>แยกเพศ!AM105</f>
        <v>1</v>
      </c>
      <c r="U111" s="4">
        <f t="shared" si="9"/>
        <v>15</v>
      </c>
      <c r="V111" s="4">
        <f t="shared" si="9"/>
        <v>6</v>
      </c>
      <c r="W111" s="4">
        <f>แยกเพศ!AT105</f>
        <v>0</v>
      </c>
      <c r="X111" s="4">
        <f>แยกเพศ!AU105</f>
        <v>0</v>
      </c>
      <c r="Y111" s="4">
        <f>แยกเพศ!AX105</f>
        <v>0</v>
      </c>
      <c r="Z111" s="4">
        <f>แยกเพศ!AY105</f>
        <v>0</v>
      </c>
      <c r="AA111" s="4">
        <f>แยกเพศ!BB105</f>
        <v>0</v>
      </c>
      <c r="AB111" s="4">
        <f>แยกเพศ!BC105</f>
        <v>0</v>
      </c>
      <c r="AC111" s="4">
        <f t="shared" si="10"/>
        <v>0</v>
      </c>
      <c r="AD111" s="4">
        <f t="shared" si="10"/>
        <v>0</v>
      </c>
      <c r="AE111" s="4">
        <f t="shared" si="11"/>
        <v>18</v>
      </c>
      <c r="AF111" s="4">
        <f t="shared" si="11"/>
        <v>7</v>
      </c>
    </row>
    <row r="112" spans="1:32" x14ac:dyDescent="0.35">
      <c r="A112" s="4">
        <v>102</v>
      </c>
      <c r="B112" s="4" t="s">
        <v>194</v>
      </c>
      <c r="C112" s="4">
        <f>แยกเพศ!F106</f>
        <v>14</v>
      </c>
      <c r="D112" s="4">
        <f>แยกเพศ!G106</f>
        <v>1</v>
      </c>
      <c r="E112" s="4">
        <f>แยกเพศ!J106</f>
        <v>13</v>
      </c>
      <c r="F112" s="4">
        <f>แยกเพศ!K106</f>
        <v>1</v>
      </c>
      <c r="G112" s="4">
        <f t="shared" si="8"/>
        <v>27</v>
      </c>
      <c r="H112" s="4">
        <f t="shared" si="8"/>
        <v>2</v>
      </c>
      <c r="I112" s="4">
        <f>แยกเพศ!R106</f>
        <v>5</v>
      </c>
      <c r="J112" s="4">
        <f>แยกเพศ!S106</f>
        <v>1</v>
      </c>
      <c r="K112" s="4">
        <f>แยกเพศ!V106</f>
        <v>6</v>
      </c>
      <c r="L112" s="4">
        <f>แยกเพศ!W106</f>
        <v>1</v>
      </c>
      <c r="M112" s="4">
        <f>แยกเพศ!Z106</f>
        <v>11</v>
      </c>
      <c r="N112" s="4">
        <f>แยกเพศ!AA106</f>
        <v>1</v>
      </c>
      <c r="O112" s="4">
        <f>แยกเพศ!AD106</f>
        <v>11</v>
      </c>
      <c r="P112" s="4">
        <f>แยกเพศ!AE106</f>
        <v>1</v>
      </c>
      <c r="Q112" s="4">
        <f>แยกเพศ!AH106</f>
        <v>15</v>
      </c>
      <c r="R112" s="4">
        <f>แยกเพศ!AI106</f>
        <v>1</v>
      </c>
      <c r="S112" s="4">
        <f>แยกเพศ!AL106</f>
        <v>10</v>
      </c>
      <c r="T112" s="4">
        <f>แยกเพศ!AM106</f>
        <v>1</v>
      </c>
      <c r="U112" s="4">
        <f t="shared" si="9"/>
        <v>58</v>
      </c>
      <c r="V112" s="4">
        <f t="shared" si="9"/>
        <v>6</v>
      </c>
      <c r="W112" s="4">
        <f>แยกเพศ!AT106</f>
        <v>18</v>
      </c>
      <c r="X112" s="4">
        <f>แยกเพศ!AU106</f>
        <v>1</v>
      </c>
      <c r="Y112" s="4">
        <f>แยกเพศ!AX106</f>
        <v>11</v>
      </c>
      <c r="Z112" s="4">
        <f>แยกเพศ!AY106</f>
        <v>1</v>
      </c>
      <c r="AA112" s="4">
        <f>แยกเพศ!BB106</f>
        <v>16</v>
      </c>
      <c r="AB112" s="4">
        <f>แยกเพศ!BC106</f>
        <v>1</v>
      </c>
      <c r="AC112" s="4">
        <f t="shared" si="10"/>
        <v>45</v>
      </c>
      <c r="AD112" s="4">
        <f t="shared" si="10"/>
        <v>3</v>
      </c>
      <c r="AE112" s="4">
        <f t="shared" si="11"/>
        <v>130</v>
      </c>
      <c r="AF112" s="4">
        <f t="shared" si="11"/>
        <v>11</v>
      </c>
    </row>
    <row r="113" spans="1:32" x14ac:dyDescent="0.35">
      <c r="A113" s="4">
        <v>103</v>
      </c>
      <c r="B113" s="4" t="s">
        <v>195</v>
      </c>
      <c r="C113" s="4">
        <f>แยกเพศ!F107</f>
        <v>8</v>
      </c>
      <c r="D113" s="4">
        <f>แยกเพศ!G107</f>
        <v>1</v>
      </c>
      <c r="E113" s="4">
        <f>แยกเพศ!J107</f>
        <v>9</v>
      </c>
      <c r="F113" s="4">
        <f>แยกเพศ!K107</f>
        <v>1</v>
      </c>
      <c r="G113" s="4">
        <f t="shared" si="8"/>
        <v>17</v>
      </c>
      <c r="H113" s="4">
        <f t="shared" si="8"/>
        <v>2</v>
      </c>
      <c r="I113" s="4">
        <f>แยกเพศ!R107</f>
        <v>19</v>
      </c>
      <c r="J113" s="4">
        <f>แยกเพศ!S107</f>
        <v>1</v>
      </c>
      <c r="K113" s="4">
        <f>แยกเพศ!V107</f>
        <v>15</v>
      </c>
      <c r="L113" s="4">
        <f>แยกเพศ!W107</f>
        <v>1</v>
      </c>
      <c r="M113" s="4">
        <f>แยกเพศ!Z107</f>
        <v>19</v>
      </c>
      <c r="N113" s="4">
        <f>แยกเพศ!AA107</f>
        <v>1</v>
      </c>
      <c r="O113" s="4">
        <f>แยกเพศ!AD107</f>
        <v>19</v>
      </c>
      <c r="P113" s="4">
        <f>แยกเพศ!AE107</f>
        <v>1</v>
      </c>
      <c r="Q113" s="4">
        <f>แยกเพศ!AH107</f>
        <v>16</v>
      </c>
      <c r="R113" s="4">
        <f>แยกเพศ!AI107</f>
        <v>1</v>
      </c>
      <c r="S113" s="4">
        <f>แยกเพศ!AL107</f>
        <v>12</v>
      </c>
      <c r="T113" s="4">
        <f>แยกเพศ!AM107</f>
        <v>1</v>
      </c>
      <c r="U113" s="4">
        <f t="shared" si="9"/>
        <v>100</v>
      </c>
      <c r="V113" s="4">
        <f t="shared" si="9"/>
        <v>6</v>
      </c>
      <c r="W113" s="4">
        <f>แยกเพศ!AT107</f>
        <v>20</v>
      </c>
      <c r="X113" s="4">
        <f>แยกเพศ!AU107</f>
        <v>1</v>
      </c>
      <c r="Y113" s="4">
        <f>แยกเพศ!AX107</f>
        <v>12</v>
      </c>
      <c r="Z113" s="4">
        <f>แยกเพศ!AY107</f>
        <v>1</v>
      </c>
      <c r="AA113" s="4">
        <f>แยกเพศ!BB107</f>
        <v>14</v>
      </c>
      <c r="AB113" s="4">
        <f>แยกเพศ!BC107</f>
        <v>1</v>
      </c>
      <c r="AC113" s="4">
        <f t="shared" si="10"/>
        <v>46</v>
      </c>
      <c r="AD113" s="4">
        <f t="shared" si="10"/>
        <v>3</v>
      </c>
      <c r="AE113" s="4">
        <f t="shared" si="11"/>
        <v>163</v>
      </c>
      <c r="AF113" s="4">
        <f t="shared" si="11"/>
        <v>11</v>
      </c>
    </row>
    <row r="114" spans="1:32" x14ac:dyDescent="0.35">
      <c r="A114" s="4">
        <v>104</v>
      </c>
      <c r="B114" s="4" t="s">
        <v>196</v>
      </c>
      <c r="C114" s="4">
        <f>แยกเพศ!F108</f>
        <v>4</v>
      </c>
      <c r="D114" s="4">
        <f>แยกเพศ!G108</f>
        <v>1</v>
      </c>
      <c r="E114" s="4">
        <f>แยกเพศ!J108</f>
        <v>5</v>
      </c>
      <c r="F114" s="4">
        <f>แยกเพศ!K108</f>
        <v>1</v>
      </c>
      <c r="G114" s="4">
        <f t="shared" si="8"/>
        <v>9</v>
      </c>
      <c r="H114" s="4">
        <f t="shared" si="8"/>
        <v>2</v>
      </c>
      <c r="I114" s="4">
        <f>แยกเพศ!R108</f>
        <v>5</v>
      </c>
      <c r="J114" s="4">
        <f>แยกเพศ!S108</f>
        <v>1</v>
      </c>
      <c r="K114" s="4">
        <f>แยกเพศ!V108</f>
        <v>7</v>
      </c>
      <c r="L114" s="4">
        <f>แยกเพศ!W108</f>
        <v>1</v>
      </c>
      <c r="M114" s="4">
        <f>แยกเพศ!Z108</f>
        <v>7</v>
      </c>
      <c r="N114" s="4">
        <f>แยกเพศ!AA108</f>
        <v>1</v>
      </c>
      <c r="O114" s="4">
        <f>แยกเพศ!AD108</f>
        <v>7</v>
      </c>
      <c r="P114" s="4">
        <f>แยกเพศ!AE108</f>
        <v>1</v>
      </c>
      <c r="Q114" s="4">
        <f>แยกเพศ!AH108</f>
        <v>8</v>
      </c>
      <c r="R114" s="4">
        <f>แยกเพศ!AI108</f>
        <v>1</v>
      </c>
      <c r="S114" s="4">
        <f>แยกเพศ!AL108</f>
        <v>8</v>
      </c>
      <c r="T114" s="4">
        <f>แยกเพศ!AM108</f>
        <v>1</v>
      </c>
      <c r="U114" s="4">
        <f t="shared" si="9"/>
        <v>42</v>
      </c>
      <c r="V114" s="4">
        <f t="shared" si="9"/>
        <v>6</v>
      </c>
      <c r="W114" s="4">
        <f>แยกเพศ!AT108</f>
        <v>0</v>
      </c>
      <c r="X114" s="4">
        <f>แยกเพศ!AU108</f>
        <v>0</v>
      </c>
      <c r="Y114" s="4">
        <f>แยกเพศ!AX108</f>
        <v>0</v>
      </c>
      <c r="Z114" s="4">
        <f>แยกเพศ!AY108</f>
        <v>0</v>
      </c>
      <c r="AA114" s="4">
        <f>แยกเพศ!BB108</f>
        <v>0</v>
      </c>
      <c r="AB114" s="4">
        <f>แยกเพศ!BC108</f>
        <v>0</v>
      </c>
      <c r="AC114" s="4">
        <f t="shared" si="10"/>
        <v>0</v>
      </c>
      <c r="AD114" s="4">
        <f t="shared" si="10"/>
        <v>0</v>
      </c>
      <c r="AE114" s="4">
        <f t="shared" si="11"/>
        <v>51</v>
      </c>
      <c r="AF114" s="4">
        <f t="shared" si="11"/>
        <v>8</v>
      </c>
    </row>
    <row r="115" spans="1:32" x14ac:dyDescent="0.35">
      <c r="A115" s="4">
        <v>105</v>
      </c>
      <c r="B115" s="4" t="s">
        <v>197</v>
      </c>
      <c r="C115" s="4">
        <f>แยกเพศ!F109</f>
        <v>4</v>
      </c>
      <c r="D115" s="4">
        <f>แยกเพศ!G109</f>
        <v>1</v>
      </c>
      <c r="E115" s="4">
        <f>แยกเพศ!J109</f>
        <v>5</v>
      </c>
      <c r="F115" s="4">
        <f>แยกเพศ!K109</f>
        <v>1</v>
      </c>
      <c r="G115" s="4">
        <f t="shared" si="8"/>
        <v>9</v>
      </c>
      <c r="H115" s="4">
        <f t="shared" si="8"/>
        <v>2</v>
      </c>
      <c r="I115" s="4">
        <f>แยกเพศ!R109</f>
        <v>1</v>
      </c>
      <c r="J115" s="4">
        <f>แยกเพศ!S109</f>
        <v>1</v>
      </c>
      <c r="K115" s="4">
        <f>แยกเพศ!V109</f>
        <v>1</v>
      </c>
      <c r="L115" s="4">
        <f>แยกเพศ!W109</f>
        <v>1</v>
      </c>
      <c r="M115" s="4">
        <f>แยกเพศ!Z109</f>
        <v>8</v>
      </c>
      <c r="N115" s="4">
        <f>แยกเพศ!AA109</f>
        <v>1</v>
      </c>
      <c r="O115" s="4">
        <f>แยกเพศ!AD109</f>
        <v>2</v>
      </c>
      <c r="P115" s="4">
        <f>แยกเพศ!AE109</f>
        <v>1</v>
      </c>
      <c r="Q115" s="4">
        <f>แยกเพศ!AH109</f>
        <v>2</v>
      </c>
      <c r="R115" s="4">
        <f>แยกเพศ!AI109</f>
        <v>1</v>
      </c>
      <c r="S115" s="4">
        <f>แยกเพศ!AL109</f>
        <v>5</v>
      </c>
      <c r="T115" s="4">
        <f>แยกเพศ!AM109</f>
        <v>1</v>
      </c>
      <c r="U115" s="4">
        <f t="shared" si="9"/>
        <v>19</v>
      </c>
      <c r="V115" s="4">
        <f t="shared" si="9"/>
        <v>6</v>
      </c>
      <c r="W115" s="4">
        <f>แยกเพศ!AT109</f>
        <v>0</v>
      </c>
      <c r="X115" s="4">
        <f>แยกเพศ!AU109</f>
        <v>0</v>
      </c>
      <c r="Y115" s="4">
        <f>แยกเพศ!AX109</f>
        <v>0</v>
      </c>
      <c r="Z115" s="4">
        <f>แยกเพศ!AY109</f>
        <v>0</v>
      </c>
      <c r="AA115" s="4">
        <f>แยกเพศ!BB109</f>
        <v>0</v>
      </c>
      <c r="AB115" s="4">
        <f>แยกเพศ!BC109</f>
        <v>0</v>
      </c>
      <c r="AC115" s="4">
        <f t="shared" si="10"/>
        <v>0</v>
      </c>
      <c r="AD115" s="4">
        <f t="shared" si="10"/>
        <v>0</v>
      </c>
      <c r="AE115" s="4">
        <f t="shared" si="11"/>
        <v>28</v>
      </c>
      <c r="AF115" s="4">
        <f t="shared" si="11"/>
        <v>8</v>
      </c>
    </row>
    <row r="116" spans="1:32" x14ac:dyDescent="0.35">
      <c r="A116" s="4">
        <v>106</v>
      </c>
      <c r="B116" s="4" t="s">
        <v>198</v>
      </c>
      <c r="C116" s="4">
        <f>แยกเพศ!F110</f>
        <v>10</v>
      </c>
      <c r="D116" s="4">
        <f>แยกเพศ!G110</f>
        <v>1</v>
      </c>
      <c r="E116" s="4">
        <f>แยกเพศ!J110</f>
        <v>6</v>
      </c>
      <c r="F116" s="4">
        <f>แยกเพศ!K110</f>
        <v>1</v>
      </c>
      <c r="G116" s="4">
        <f t="shared" si="8"/>
        <v>16</v>
      </c>
      <c r="H116" s="4">
        <f t="shared" si="8"/>
        <v>2</v>
      </c>
      <c r="I116" s="4">
        <f>แยกเพศ!R110</f>
        <v>4</v>
      </c>
      <c r="J116" s="4">
        <f>แยกเพศ!S110</f>
        <v>1</v>
      </c>
      <c r="K116" s="4">
        <f>แยกเพศ!V110</f>
        <v>8</v>
      </c>
      <c r="L116" s="4">
        <f>แยกเพศ!W110</f>
        <v>1</v>
      </c>
      <c r="M116" s="4">
        <f>แยกเพศ!Z110</f>
        <v>9</v>
      </c>
      <c r="N116" s="4">
        <f>แยกเพศ!AA110</f>
        <v>1</v>
      </c>
      <c r="O116" s="4">
        <f>แยกเพศ!AD110</f>
        <v>7</v>
      </c>
      <c r="P116" s="4">
        <f>แยกเพศ!AE110</f>
        <v>1</v>
      </c>
      <c r="Q116" s="4">
        <f>แยกเพศ!AH110</f>
        <v>4</v>
      </c>
      <c r="R116" s="4">
        <f>แยกเพศ!AI110</f>
        <v>1</v>
      </c>
      <c r="S116" s="4">
        <f>แยกเพศ!AL110</f>
        <v>4</v>
      </c>
      <c r="T116" s="4">
        <f>แยกเพศ!AM110</f>
        <v>1</v>
      </c>
      <c r="U116" s="4">
        <f t="shared" si="9"/>
        <v>36</v>
      </c>
      <c r="V116" s="4">
        <f t="shared" si="9"/>
        <v>6</v>
      </c>
      <c r="W116" s="4">
        <f>แยกเพศ!AT110</f>
        <v>9</v>
      </c>
      <c r="X116" s="4">
        <f>แยกเพศ!AU110</f>
        <v>1</v>
      </c>
      <c r="Y116" s="4">
        <f>แยกเพศ!AX110</f>
        <v>3</v>
      </c>
      <c r="Z116" s="4">
        <f>แยกเพศ!AY110</f>
        <v>1</v>
      </c>
      <c r="AA116" s="4">
        <f>แยกเพศ!BB110</f>
        <v>8</v>
      </c>
      <c r="AB116" s="4">
        <f>แยกเพศ!BC110</f>
        <v>1</v>
      </c>
      <c r="AC116" s="4">
        <f t="shared" si="10"/>
        <v>20</v>
      </c>
      <c r="AD116" s="4">
        <f t="shared" si="10"/>
        <v>3</v>
      </c>
      <c r="AE116" s="4">
        <f t="shared" si="11"/>
        <v>72</v>
      </c>
      <c r="AF116" s="4">
        <f t="shared" si="11"/>
        <v>11</v>
      </c>
    </row>
    <row r="117" spans="1:32" x14ac:dyDescent="0.35">
      <c r="A117" s="4">
        <v>107</v>
      </c>
      <c r="B117" s="4" t="s">
        <v>199</v>
      </c>
      <c r="C117" s="4">
        <f>แยกเพศ!F111</f>
        <v>12</v>
      </c>
      <c r="D117" s="4">
        <f>แยกเพศ!G111</f>
        <v>1</v>
      </c>
      <c r="E117" s="4">
        <f>แยกเพศ!J111</f>
        <v>9</v>
      </c>
      <c r="F117" s="4">
        <f>แยกเพศ!K111</f>
        <v>1</v>
      </c>
      <c r="G117" s="4">
        <f t="shared" si="8"/>
        <v>21</v>
      </c>
      <c r="H117" s="4">
        <f t="shared" si="8"/>
        <v>2</v>
      </c>
      <c r="I117" s="4">
        <f>แยกเพศ!R111</f>
        <v>14</v>
      </c>
      <c r="J117" s="4">
        <f>แยกเพศ!S111</f>
        <v>1</v>
      </c>
      <c r="K117" s="4">
        <f>แยกเพศ!V111</f>
        <v>17</v>
      </c>
      <c r="L117" s="4">
        <f>แยกเพศ!W111</f>
        <v>1</v>
      </c>
      <c r="M117" s="4">
        <f>แยกเพศ!Z111</f>
        <v>15</v>
      </c>
      <c r="N117" s="4">
        <f>แยกเพศ!AA111</f>
        <v>1</v>
      </c>
      <c r="O117" s="4">
        <f>แยกเพศ!AD111</f>
        <v>12</v>
      </c>
      <c r="P117" s="4">
        <f>แยกเพศ!AE111</f>
        <v>1</v>
      </c>
      <c r="Q117" s="4">
        <f>แยกเพศ!AH111</f>
        <v>13</v>
      </c>
      <c r="R117" s="4">
        <f>แยกเพศ!AI111</f>
        <v>1</v>
      </c>
      <c r="S117" s="4">
        <f>แยกเพศ!AL111</f>
        <v>19</v>
      </c>
      <c r="T117" s="4">
        <f>แยกเพศ!AM111</f>
        <v>1</v>
      </c>
      <c r="U117" s="4">
        <f t="shared" si="9"/>
        <v>90</v>
      </c>
      <c r="V117" s="4">
        <f t="shared" si="9"/>
        <v>6</v>
      </c>
      <c r="W117" s="4">
        <f>แยกเพศ!AT111</f>
        <v>14</v>
      </c>
      <c r="X117" s="4">
        <f>แยกเพศ!AU111</f>
        <v>1</v>
      </c>
      <c r="Y117" s="4">
        <f>แยกเพศ!AX111</f>
        <v>12</v>
      </c>
      <c r="Z117" s="4">
        <f>แยกเพศ!AY111</f>
        <v>1</v>
      </c>
      <c r="AA117" s="4">
        <f>แยกเพศ!BB111</f>
        <v>10</v>
      </c>
      <c r="AB117" s="4">
        <f>แยกเพศ!BC111</f>
        <v>1</v>
      </c>
      <c r="AC117" s="4">
        <f t="shared" si="10"/>
        <v>36</v>
      </c>
      <c r="AD117" s="4">
        <f t="shared" si="10"/>
        <v>3</v>
      </c>
      <c r="AE117" s="4">
        <f t="shared" si="11"/>
        <v>147</v>
      </c>
      <c r="AF117" s="4">
        <f t="shared" si="11"/>
        <v>11</v>
      </c>
    </row>
    <row r="118" spans="1:32" x14ac:dyDescent="0.35">
      <c r="A118" s="4">
        <v>108</v>
      </c>
      <c r="B118" s="4" t="s">
        <v>200</v>
      </c>
      <c r="C118" s="4">
        <f>แยกเพศ!F112</f>
        <v>16</v>
      </c>
      <c r="D118" s="4">
        <f>แยกเพศ!G112</f>
        <v>1</v>
      </c>
      <c r="E118" s="4">
        <f>แยกเพศ!J112</f>
        <v>18</v>
      </c>
      <c r="F118" s="4">
        <f>แยกเพศ!K112</f>
        <v>1</v>
      </c>
      <c r="G118" s="4">
        <f t="shared" si="8"/>
        <v>34</v>
      </c>
      <c r="H118" s="4">
        <f t="shared" si="8"/>
        <v>2</v>
      </c>
      <c r="I118" s="4">
        <f>แยกเพศ!R112</f>
        <v>16</v>
      </c>
      <c r="J118" s="4">
        <f>แยกเพศ!S112</f>
        <v>1</v>
      </c>
      <c r="K118" s="4">
        <f>แยกเพศ!V112</f>
        <v>14</v>
      </c>
      <c r="L118" s="4">
        <f>แยกเพศ!W112</f>
        <v>1</v>
      </c>
      <c r="M118" s="4">
        <f>แยกเพศ!Z112</f>
        <v>8</v>
      </c>
      <c r="N118" s="4">
        <f>แยกเพศ!AA112</f>
        <v>1</v>
      </c>
      <c r="O118" s="4">
        <f>แยกเพศ!AD112</f>
        <v>13</v>
      </c>
      <c r="P118" s="4">
        <f>แยกเพศ!AE112</f>
        <v>1</v>
      </c>
      <c r="Q118" s="4">
        <f>แยกเพศ!AH112</f>
        <v>12</v>
      </c>
      <c r="R118" s="4">
        <f>แยกเพศ!AI112</f>
        <v>1</v>
      </c>
      <c r="S118" s="4">
        <f>แยกเพศ!AL112</f>
        <v>13</v>
      </c>
      <c r="T118" s="4">
        <f>แยกเพศ!AM112</f>
        <v>1</v>
      </c>
      <c r="U118" s="4">
        <f t="shared" si="9"/>
        <v>76</v>
      </c>
      <c r="V118" s="4">
        <f t="shared" si="9"/>
        <v>6</v>
      </c>
      <c r="W118" s="4">
        <f>แยกเพศ!AT112</f>
        <v>10</v>
      </c>
      <c r="X118" s="4">
        <f>แยกเพศ!AU112</f>
        <v>1</v>
      </c>
      <c r="Y118" s="4">
        <f>แยกเพศ!AX112</f>
        <v>4</v>
      </c>
      <c r="Z118" s="4">
        <f>แยกเพศ!AY112</f>
        <v>1</v>
      </c>
      <c r="AA118" s="4">
        <f>แยกเพศ!BB112</f>
        <v>8</v>
      </c>
      <c r="AB118" s="4">
        <f>แยกเพศ!BC112</f>
        <v>1</v>
      </c>
      <c r="AC118" s="4">
        <f t="shared" si="10"/>
        <v>22</v>
      </c>
      <c r="AD118" s="4">
        <f t="shared" si="10"/>
        <v>3</v>
      </c>
      <c r="AE118" s="4">
        <f t="shared" si="11"/>
        <v>132</v>
      </c>
      <c r="AF118" s="4">
        <f t="shared" si="11"/>
        <v>11</v>
      </c>
    </row>
    <row r="119" spans="1:32" x14ac:dyDescent="0.35">
      <c r="A119" s="4">
        <v>109</v>
      </c>
      <c r="B119" s="4" t="s">
        <v>201</v>
      </c>
      <c r="C119" s="4">
        <f>แยกเพศ!F113</f>
        <v>9</v>
      </c>
      <c r="D119" s="4">
        <f>แยกเพศ!G113</f>
        <v>1</v>
      </c>
      <c r="E119" s="4">
        <f>แยกเพศ!J113</f>
        <v>6</v>
      </c>
      <c r="F119" s="4">
        <f>แยกเพศ!K113</f>
        <v>1</v>
      </c>
      <c r="G119" s="4">
        <f t="shared" si="8"/>
        <v>15</v>
      </c>
      <c r="H119" s="4">
        <f t="shared" si="8"/>
        <v>2</v>
      </c>
      <c r="I119" s="4">
        <f>แยกเพศ!R113</f>
        <v>5</v>
      </c>
      <c r="J119" s="4">
        <f>แยกเพศ!S113</f>
        <v>1</v>
      </c>
      <c r="K119" s="4">
        <f>แยกเพศ!V113</f>
        <v>4</v>
      </c>
      <c r="L119" s="4">
        <f>แยกเพศ!W113</f>
        <v>1</v>
      </c>
      <c r="M119" s="4">
        <f>แยกเพศ!Z113</f>
        <v>6</v>
      </c>
      <c r="N119" s="4">
        <f>แยกเพศ!AA113</f>
        <v>1</v>
      </c>
      <c r="O119" s="4">
        <f>แยกเพศ!AD113</f>
        <v>6</v>
      </c>
      <c r="P119" s="4">
        <f>แยกเพศ!AE113</f>
        <v>1</v>
      </c>
      <c r="Q119" s="4">
        <f>แยกเพศ!AH113</f>
        <v>3</v>
      </c>
      <c r="R119" s="4">
        <f>แยกเพศ!AI113</f>
        <v>1</v>
      </c>
      <c r="S119" s="4">
        <f>แยกเพศ!AL113</f>
        <v>4</v>
      </c>
      <c r="T119" s="4">
        <f>แยกเพศ!AM113</f>
        <v>1</v>
      </c>
      <c r="U119" s="4">
        <f t="shared" si="9"/>
        <v>28</v>
      </c>
      <c r="V119" s="4">
        <f t="shared" si="9"/>
        <v>6</v>
      </c>
      <c r="W119" s="4">
        <f>แยกเพศ!AT113</f>
        <v>3</v>
      </c>
      <c r="X119" s="4">
        <f>แยกเพศ!AU113</f>
        <v>1</v>
      </c>
      <c r="Y119" s="4">
        <f>แยกเพศ!AX113</f>
        <v>3</v>
      </c>
      <c r="Z119" s="4">
        <f>แยกเพศ!AY113</f>
        <v>1</v>
      </c>
      <c r="AA119" s="4">
        <f>แยกเพศ!BB113</f>
        <v>6</v>
      </c>
      <c r="AB119" s="4">
        <f>แยกเพศ!BC113</f>
        <v>1</v>
      </c>
      <c r="AC119" s="4">
        <f t="shared" si="10"/>
        <v>12</v>
      </c>
      <c r="AD119" s="4">
        <f t="shared" si="10"/>
        <v>3</v>
      </c>
      <c r="AE119" s="4">
        <f t="shared" si="11"/>
        <v>55</v>
      </c>
      <c r="AF119" s="4">
        <f t="shared" si="11"/>
        <v>11</v>
      </c>
    </row>
    <row r="120" spans="1:32" x14ac:dyDescent="0.35">
      <c r="A120" s="4">
        <v>110</v>
      </c>
      <c r="B120" s="4" t="s">
        <v>202</v>
      </c>
      <c r="C120" s="4">
        <f>แยกเพศ!F114</f>
        <v>7</v>
      </c>
      <c r="D120" s="4">
        <f>แยกเพศ!G114</f>
        <v>1</v>
      </c>
      <c r="E120" s="4">
        <f>แยกเพศ!J114</f>
        <v>10</v>
      </c>
      <c r="F120" s="4">
        <f>แยกเพศ!K114</f>
        <v>1</v>
      </c>
      <c r="G120" s="4">
        <f t="shared" si="8"/>
        <v>17</v>
      </c>
      <c r="H120" s="4">
        <f t="shared" si="8"/>
        <v>2</v>
      </c>
      <c r="I120" s="4">
        <f>แยกเพศ!R114</f>
        <v>4</v>
      </c>
      <c r="J120" s="4">
        <f>แยกเพศ!S114</f>
        <v>1</v>
      </c>
      <c r="K120" s="4">
        <f>แยกเพศ!V114</f>
        <v>10</v>
      </c>
      <c r="L120" s="4">
        <f>แยกเพศ!W114</f>
        <v>1</v>
      </c>
      <c r="M120" s="4">
        <f>แยกเพศ!Z114</f>
        <v>12</v>
      </c>
      <c r="N120" s="4">
        <f>แยกเพศ!AA114</f>
        <v>1</v>
      </c>
      <c r="O120" s="4">
        <f>แยกเพศ!AD114</f>
        <v>13</v>
      </c>
      <c r="P120" s="4">
        <f>แยกเพศ!AE114</f>
        <v>1</v>
      </c>
      <c r="Q120" s="4">
        <f>แยกเพศ!AH114</f>
        <v>10</v>
      </c>
      <c r="R120" s="4">
        <f>แยกเพศ!AI114</f>
        <v>1</v>
      </c>
      <c r="S120" s="4">
        <f>แยกเพศ!AL114</f>
        <v>8</v>
      </c>
      <c r="T120" s="4">
        <f>แยกเพศ!AM114</f>
        <v>1</v>
      </c>
      <c r="U120" s="4">
        <f t="shared" si="9"/>
        <v>57</v>
      </c>
      <c r="V120" s="4">
        <f t="shared" si="9"/>
        <v>6</v>
      </c>
      <c r="W120" s="4">
        <f>แยกเพศ!AT114</f>
        <v>11</v>
      </c>
      <c r="X120" s="4">
        <f>แยกเพศ!AU114</f>
        <v>1</v>
      </c>
      <c r="Y120" s="4">
        <f>แยกเพศ!AX114</f>
        <v>9</v>
      </c>
      <c r="Z120" s="4">
        <f>แยกเพศ!AY114</f>
        <v>1</v>
      </c>
      <c r="AA120" s="4">
        <f>แยกเพศ!BB114</f>
        <v>6</v>
      </c>
      <c r="AB120" s="4">
        <f>แยกเพศ!BC114</f>
        <v>1</v>
      </c>
      <c r="AC120" s="4">
        <f t="shared" si="10"/>
        <v>26</v>
      </c>
      <c r="AD120" s="4">
        <f t="shared" si="10"/>
        <v>3</v>
      </c>
      <c r="AE120" s="4">
        <f t="shared" si="11"/>
        <v>100</v>
      </c>
      <c r="AF120" s="4">
        <f t="shared" si="11"/>
        <v>11</v>
      </c>
    </row>
    <row r="121" spans="1:32" x14ac:dyDescent="0.35">
      <c r="A121" s="4">
        <v>111</v>
      </c>
      <c r="B121" s="4" t="s">
        <v>203</v>
      </c>
      <c r="C121" s="4">
        <f>แยกเพศ!F115</f>
        <v>10</v>
      </c>
      <c r="D121" s="4">
        <f>แยกเพศ!G115</f>
        <v>1</v>
      </c>
      <c r="E121" s="4">
        <f>แยกเพศ!J115</f>
        <v>9</v>
      </c>
      <c r="F121" s="4">
        <f>แยกเพศ!K115</f>
        <v>1</v>
      </c>
      <c r="G121" s="4">
        <f t="shared" si="8"/>
        <v>19</v>
      </c>
      <c r="H121" s="4">
        <f t="shared" si="8"/>
        <v>2</v>
      </c>
      <c r="I121" s="4">
        <f>แยกเพศ!R115</f>
        <v>14</v>
      </c>
      <c r="J121" s="4">
        <f>แยกเพศ!S115</f>
        <v>1</v>
      </c>
      <c r="K121" s="4">
        <f>แยกเพศ!V115</f>
        <v>11</v>
      </c>
      <c r="L121" s="4">
        <f>แยกเพศ!W115</f>
        <v>1</v>
      </c>
      <c r="M121" s="4">
        <f>แยกเพศ!Z115</f>
        <v>13</v>
      </c>
      <c r="N121" s="4">
        <f>แยกเพศ!AA115</f>
        <v>1</v>
      </c>
      <c r="O121" s="4">
        <f>แยกเพศ!AD115</f>
        <v>8</v>
      </c>
      <c r="P121" s="4">
        <f>แยกเพศ!AE115</f>
        <v>1</v>
      </c>
      <c r="Q121" s="4">
        <f>แยกเพศ!AH115</f>
        <v>9</v>
      </c>
      <c r="R121" s="4">
        <f>แยกเพศ!AI115</f>
        <v>1</v>
      </c>
      <c r="S121" s="4">
        <f>แยกเพศ!AL115</f>
        <v>7</v>
      </c>
      <c r="T121" s="4">
        <f>แยกเพศ!AM115</f>
        <v>1</v>
      </c>
      <c r="U121" s="4">
        <f t="shared" si="9"/>
        <v>62</v>
      </c>
      <c r="V121" s="4">
        <f t="shared" si="9"/>
        <v>6</v>
      </c>
      <c r="W121" s="4">
        <f>แยกเพศ!AT115</f>
        <v>7</v>
      </c>
      <c r="X121" s="4">
        <f>แยกเพศ!AU115</f>
        <v>1</v>
      </c>
      <c r="Y121" s="4">
        <f>แยกเพศ!AX115</f>
        <v>12</v>
      </c>
      <c r="Z121" s="4">
        <f>แยกเพศ!AY115</f>
        <v>1</v>
      </c>
      <c r="AA121" s="4">
        <f>แยกเพศ!BB115</f>
        <v>14</v>
      </c>
      <c r="AB121" s="4">
        <f>แยกเพศ!BC115</f>
        <v>1</v>
      </c>
      <c r="AC121" s="4">
        <f t="shared" si="10"/>
        <v>33</v>
      </c>
      <c r="AD121" s="4">
        <f t="shared" si="10"/>
        <v>3</v>
      </c>
      <c r="AE121" s="4">
        <f t="shared" si="11"/>
        <v>114</v>
      </c>
      <c r="AF121" s="4">
        <f t="shared" si="11"/>
        <v>11</v>
      </c>
    </row>
    <row r="122" spans="1:32" x14ac:dyDescent="0.35">
      <c r="A122" s="4">
        <v>112</v>
      </c>
      <c r="B122" s="4" t="s">
        <v>204</v>
      </c>
      <c r="C122" s="4">
        <f>แยกเพศ!F116</f>
        <v>5</v>
      </c>
      <c r="D122" s="4">
        <f>แยกเพศ!G116</f>
        <v>1</v>
      </c>
      <c r="E122" s="4">
        <f>แยกเพศ!J116</f>
        <v>9</v>
      </c>
      <c r="F122" s="4">
        <f>แยกเพศ!K116</f>
        <v>1</v>
      </c>
      <c r="G122" s="4">
        <f t="shared" si="8"/>
        <v>14</v>
      </c>
      <c r="H122" s="4">
        <f t="shared" si="8"/>
        <v>2</v>
      </c>
      <c r="I122" s="4">
        <f>แยกเพศ!R116</f>
        <v>6</v>
      </c>
      <c r="J122" s="4">
        <f>แยกเพศ!S116</f>
        <v>1</v>
      </c>
      <c r="K122" s="4">
        <f>แยกเพศ!V116</f>
        <v>13</v>
      </c>
      <c r="L122" s="4">
        <f>แยกเพศ!W116</f>
        <v>1</v>
      </c>
      <c r="M122" s="4">
        <f>แยกเพศ!Z116</f>
        <v>13</v>
      </c>
      <c r="N122" s="4">
        <f>แยกเพศ!AA116</f>
        <v>1</v>
      </c>
      <c r="O122" s="4">
        <f>แยกเพศ!AD116</f>
        <v>9</v>
      </c>
      <c r="P122" s="4">
        <f>แยกเพศ!AE116</f>
        <v>1</v>
      </c>
      <c r="Q122" s="4">
        <f>แยกเพศ!AH116</f>
        <v>12</v>
      </c>
      <c r="R122" s="4">
        <f>แยกเพศ!AI116</f>
        <v>1</v>
      </c>
      <c r="S122" s="4">
        <f>แยกเพศ!AL116</f>
        <v>9</v>
      </c>
      <c r="T122" s="4">
        <f>แยกเพศ!AM116</f>
        <v>1</v>
      </c>
      <c r="U122" s="4">
        <f t="shared" si="9"/>
        <v>62</v>
      </c>
      <c r="V122" s="4">
        <f t="shared" si="9"/>
        <v>6</v>
      </c>
      <c r="W122" s="4">
        <f>แยกเพศ!AT116</f>
        <v>8</v>
      </c>
      <c r="X122" s="4">
        <f>แยกเพศ!AU116</f>
        <v>1</v>
      </c>
      <c r="Y122" s="4">
        <f>แยกเพศ!AX116</f>
        <v>10</v>
      </c>
      <c r="Z122" s="4">
        <f>แยกเพศ!AY116</f>
        <v>1</v>
      </c>
      <c r="AA122" s="4">
        <f>แยกเพศ!BB116</f>
        <v>6</v>
      </c>
      <c r="AB122" s="4">
        <f>แยกเพศ!BC116</f>
        <v>1</v>
      </c>
      <c r="AC122" s="4">
        <f t="shared" si="10"/>
        <v>24</v>
      </c>
      <c r="AD122" s="4">
        <f t="shared" si="10"/>
        <v>3</v>
      </c>
      <c r="AE122" s="4">
        <f t="shared" si="11"/>
        <v>100</v>
      </c>
      <c r="AF122" s="4">
        <f t="shared" si="11"/>
        <v>11</v>
      </c>
    </row>
    <row r="123" spans="1:32" x14ac:dyDescent="0.35">
      <c r="A123" s="4">
        <v>113</v>
      </c>
      <c r="B123" s="4" t="s">
        <v>205</v>
      </c>
      <c r="C123" s="4">
        <f>แยกเพศ!F117</f>
        <v>3</v>
      </c>
      <c r="D123" s="4">
        <f>แยกเพศ!G117</f>
        <v>1</v>
      </c>
      <c r="E123" s="4">
        <f>แยกเพศ!J117</f>
        <v>4</v>
      </c>
      <c r="F123" s="4">
        <f>แยกเพศ!K117</f>
        <v>1</v>
      </c>
      <c r="G123" s="4">
        <f t="shared" si="8"/>
        <v>7</v>
      </c>
      <c r="H123" s="4">
        <f t="shared" si="8"/>
        <v>2</v>
      </c>
      <c r="I123" s="4">
        <f>แยกเพศ!R117</f>
        <v>7</v>
      </c>
      <c r="J123" s="4">
        <f>แยกเพศ!S117</f>
        <v>1</v>
      </c>
      <c r="K123" s="4">
        <f>แยกเพศ!V117</f>
        <v>11</v>
      </c>
      <c r="L123" s="4">
        <f>แยกเพศ!W117</f>
        <v>1</v>
      </c>
      <c r="M123" s="4">
        <f>แยกเพศ!Z117</f>
        <v>8</v>
      </c>
      <c r="N123" s="4">
        <f>แยกเพศ!AA117</f>
        <v>1</v>
      </c>
      <c r="O123" s="4">
        <f>แยกเพศ!AD117</f>
        <v>13</v>
      </c>
      <c r="P123" s="4">
        <f>แยกเพศ!AE117</f>
        <v>1</v>
      </c>
      <c r="Q123" s="4">
        <f>แยกเพศ!AH117</f>
        <v>10</v>
      </c>
      <c r="R123" s="4">
        <f>แยกเพศ!AI117</f>
        <v>1</v>
      </c>
      <c r="S123" s="4">
        <f>แยกเพศ!AL117</f>
        <v>11</v>
      </c>
      <c r="T123" s="4">
        <f>แยกเพศ!AM117</f>
        <v>1</v>
      </c>
      <c r="U123" s="4">
        <f t="shared" si="9"/>
        <v>60</v>
      </c>
      <c r="V123" s="4">
        <f t="shared" si="9"/>
        <v>6</v>
      </c>
      <c r="W123" s="4">
        <f>แยกเพศ!AT117</f>
        <v>9</v>
      </c>
      <c r="X123" s="4">
        <f>แยกเพศ!AU117</f>
        <v>1</v>
      </c>
      <c r="Y123" s="4">
        <f>แยกเพศ!AX117</f>
        <v>14</v>
      </c>
      <c r="Z123" s="4">
        <f>แยกเพศ!AY117</f>
        <v>1</v>
      </c>
      <c r="AA123" s="4">
        <f>แยกเพศ!BB117</f>
        <v>9</v>
      </c>
      <c r="AB123" s="4">
        <f>แยกเพศ!BC117</f>
        <v>1</v>
      </c>
      <c r="AC123" s="4">
        <f t="shared" si="10"/>
        <v>32</v>
      </c>
      <c r="AD123" s="4">
        <f t="shared" si="10"/>
        <v>3</v>
      </c>
      <c r="AE123" s="4">
        <f t="shared" si="11"/>
        <v>99</v>
      </c>
      <c r="AF123" s="4">
        <f t="shared" si="11"/>
        <v>11</v>
      </c>
    </row>
    <row r="124" spans="1:32" x14ac:dyDescent="0.35">
      <c r="A124" s="4">
        <v>114</v>
      </c>
      <c r="B124" s="4" t="s">
        <v>206</v>
      </c>
      <c r="C124" s="4">
        <f>แยกเพศ!F118</f>
        <v>3</v>
      </c>
      <c r="D124" s="4">
        <f>แยกเพศ!G118</f>
        <v>1</v>
      </c>
      <c r="E124" s="4">
        <f>แยกเพศ!J118</f>
        <v>4</v>
      </c>
      <c r="F124" s="4">
        <f>แยกเพศ!K118</f>
        <v>1</v>
      </c>
      <c r="G124" s="4">
        <f t="shared" si="8"/>
        <v>7</v>
      </c>
      <c r="H124" s="4">
        <f t="shared" si="8"/>
        <v>2</v>
      </c>
      <c r="I124" s="4">
        <f>แยกเพศ!R118</f>
        <v>3</v>
      </c>
      <c r="J124" s="4">
        <f>แยกเพศ!S118</f>
        <v>1</v>
      </c>
      <c r="K124" s="4">
        <f>แยกเพศ!V118</f>
        <v>5</v>
      </c>
      <c r="L124" s="4">
        <f>แยกเพศ!W118</f>
        <v>1</v>
      </c>
      <c r="M124" s="4">
        <f>แยกเพศ!Z118</f>
        <v>5</v>
      </c>
      <c r="N124" s="4">
        <f>แยกเพศ!AA118</f>
        <v>1</v>
      </c>
      <c r="O124" s="4">
        <f>แยกเพศ!AD118</f>
        <v>5</v>
      </c>
      <c r="P124" s="4">
        <f>แยกเพศ!AE118</f>
        <v>1</v>
      </c>
      <c r="Q124" s="4">
        <f>แยกเพศ!AH118</f>
        <v>7</v>
      </c>
      <c r="R124" s="4">
        <f>แยกเพศ!AI118</f>
        <v>1</v>
      </c>
      <c r="S124" s="4">
        <f>แยกเพศ!AL118</f>
        <v>7</v>
      </c>
      <c r="T124" s="4">
        <f>แยกเพศ!AM118</f>
        <v>1</v>
      </c>
      <c r="U124" s="4">
        <f t="shared" si="9"/>
        <v>32</v>
      </c>
      <c r="V124" s="4">
        <f t="shared" si="9"/>
        <v>6</v>
      </c>
      <c r="W124" s="4">
        <f>แยกเพศ!AT118</f>
        <v>0</v>
      </c>
      <c r="X124" s="4">
        <f>แยกเพศ!AU118</f>
        <v>0</v>
      </c>
      <c r="Y124" s="4">
        <f>แยกเพศ!AX118</f>
        <v>0</v>
      </c>
      <c r="Z124" s="4">
        <f>แยกเพศ!AY118</f>
        <v>0</v>
      </c>
      <c r="AA124" s="4">
        <f>แยกเพศ!BB118</f>
        <v>0</v>
      </c>
      <c r="AB124" s="4">
        <f>แยกเพศ!BC118</f>
        <v>0</v>
      </c>
      <c r="AC124" s="4">
        <f t="shared" si="10"/>
        <v>0</v>
      </c>
      <c r="AD124" s="4">
        <f t="shared" si="10"/>
        <v>0</v>
      </c>
      <c r="AE124" s="4">
        <f t="shared" si="11"/>
        <v>39</v>
      </c>
      <c r="AF124" s="4">
        <f t="shared" si="11"/>
        <v>8</v>
      </c>
    </row>
    <row r="125" spans="1:32" x14ac:dyDescent="0.35">
      <c r="A125" s="4">
        <v>115</v>
      </c>
      <c r="B125" s="4" t="s">
        <v>207</v>
      </c>
      <c r="C125" s="4">
        <f>แยกเพศ!F119</f>
        <v>29</v>
      </c>
      <c r="D125" s="4">
        <f>แยกเพศ!G119</f>
        <v>2</v>
      </c>
      <c r="E125" s="4">
        <f>แยกเพศ!J119</f>
        <v>45</v>
      </c>
      <c r="F125" s="4">
        <f>แยกเพศ!K119</f>
        <v>1</v>
      </c>
      <c r="G125" s="4">
        <f t="shared" si="8"/>
        <v>74</v>
      </c>
      <c r="H125" s="4">
        <f t="shared" si="8"/>
        <v>3</v>
      </c>
      <c r="I125" s="4">
        <f>แยกเพศ!R119</f>
        <v>28</v>
      </c>
      <c r="J125" s="4">
        <f>แยกเพศ!S119</f>
        <v>2</v>
      </c>
      <c r="K125" s="4">
        <f>แยกเพศ!V119</f>
        <v>43</v>
      </c>
      <c r="L125" s="4">
        <f>แยกเพศ!W119</f>
        <v>2</v>
      </c>
      <c r="M125" s="4">
        <f>แยกเพศ!Z119</f>
        <v>51</v>
      </c>
      <c r="N125" s="4">
        <f>แยกเพศ!AA119</f>
        <v>2</v>
      </c>
      <c r="O125" s="4">
        <f>แยกเพศ!AD119</f>
        <v>52</v>
      </c>
      <c r="P125" s="4">
        <f>แยกเพศ!AE119</f>
        <v>2</v>
      </c>
      <c r="Q125" s="4">
        <f>แยกเพศ!AH119</f>
        <v>40</v>
      </c>
      <c r="R125" s="4">
        <f>แยกเพศ!AI119</f>
        <v>2</v>
      </c>
      <c r="S125" s="4">
        <f>แยกเพศ!AL119</f>
        <v>54</v>
      </c>
      <c r="T125" s="4">
        <f>แยกเพศ!AM119</f>
        <v>2</v>
      </c>
      <c r="U125" s="4">
        <f t="shared" si="9"/>
        <v>268</v>
      </c>
      <c r="V125" s="4">
        <f t="shared" si="9"/>
        <v>12</v>
      </c>
      <c r="W125" s="4">
        <f>แยกเพศ!AT119</f>
        <v>0</v>
      </c>
      <c r="X125" s="4">
        <f>แยกเพศ!AU119</f>
        <v>0</v>
      </c>
      <c r="Y125" s="4">
        <f>แยกเพศ!AX119</f>
        <v>0</v>
      </c>
      <c r="Z125" s="4">
        <f>แยกเพศ!AY119</f>
        <v>0</v>
      </c>
      <c r="AA125" s="4">
        <f>แยกเพศ!BB119</f>
        <v>0</v>
      </c>
      <c r="AB125" s="4">
        <f>แยกเพศ!BC119</f>
        <v>0</v>
      </c>
      <c r="AC125" s="4">
        <f t="shared" si="10"/>
        <v>0</v>
      </c>
      <c r="AD125" s="4">
        <f t="shared" si="10"/>
        <v>0</v>
      </c>
      <c r="AE125" s="4">
        <f t="shared" si="11"/>
        <v>342</v>
      </c>
      <c r="AF125" s="4">
        <f t="shared" si="11"/>
        <v>15</v>
      </c>
    </row>
    <row r="126" spans="1:32" x14ac:dyDescent="0.35">
      <c r="A126" s="4">
        <v>116</v>
      </c>
      <c r="B126" s="4" t="s">
        <v>208</v>
      </c>
      <c r="C126" s="4">
        <f>แยกเพศ!F120</f>
        <v>8</v>
      </c>
      <c r="D126" s="4">
        <f>แยกเพศ!G120</f>
        <v>1</v>
      </c>
      <c r="E126" s="4">
        <f>แยกเพศ!J120</f>
        <v>8</v>
      </c>
      <c r="F126" s="4">
        <f>แยกเพศ!K120</f>
        <v>1</v>
      </c>
      <c r="G126" s="4">
        <f t="shared" si="8"/>
        <v>16</v>
      </c>
      <c r="H126" s="4">
        <f t="shared" si="8"/>
        <v>2</v>
      </c>
      <c r="I126" s="4">
        <f>แยกเพศ!R120</f>
        <v>11</v>
      </c>
      <c r="J126" s="4">
        <f>แยกเพศ!S120</f>
        <v>1</v>
      </c>
      <c r="K126" s="4">
        <f>แยกเพศ!V120</f>
        <v>8</v>
      </c>
      <c r="L126" s="4">
        <f>แยกเพศ!W120</f>
        <v>1</v>
      </c>
      <c r="M126" s="4">
        <f>แยกเพศ!Z120</f>
        <v>6</v>
      </c>
      <c r="N126" s="4">
        <f>แยกเพศ!AA120</f>
        <v>1</v>
      </c>
      <c r="O126" s="4">
        <f>แยกเพศ!AD120</f>
        <v>6</v>
      </c>
      <c r="P126" s="4">
        <f>แยกเพศ!AE120</f>
        <v>1</v>
      </c>
      <c r="Q126" s="4">
        <f>แยกเพศ!AH120</f>
        <v>6</v>
      </c>
      <c r="R126" s="4">
        <f>แยกเพศ!AI120</f>
        <v>1</v>
      </c>
      <c r="S126" s="4">
        <f>แยกเพศ!AL120</f>
        <v>10</v>
      </c>
      <c r="T126" s="4">
        <f>แยกเพศ!AM120</f>
        <v>1</v>
      </c>
      <c r="U126" s="4">
        <f t="shared" si="9"/>
        <v>47</v>
      </c>
      <c r="V126" s="4">
        <f t="shared" si="9"/>
        <v>6</v>
      </c>
      <c r="W126" s="4">
        <f>แยกเพศ!AT120</f>
        <v>0</v>
      </c>
      <c r="X126" s="4">
        <f>แยกเพศ!AU120</f>
        <v>0</v>
      </c>
      <c r="Y126" s="4">
        <f>แยกเพศ!AX120</f>
        <v>0</v>
      </c>
      <c r="Z126" s="4">
        <f>แยกเพศ!AY120</f>
        <v>0</v>
      </c>
      <c r="AA126" s="4">
        <f>แยกเพศ!BB120</f>
        <v>0</v>
      </c>
      <c r="AB126" s="4">
        <f>แยกเพศ!BC120</f>
        <v>0</v>
      </c>
      <c r="AC126" s="4">
        <f t="shared" si="10"/>
        <v>0</v>
      </c>
      <c r="AD126" s="4">
        <f t="shared" si="10"/>
        <v>0</v>
      </c>
      <c r="AE126" s="4">
        <f t="shared" si="11"/>
        <v>63</v>
      </c>
      <c r="AF126" s="4">
        <f t="shared" si="11"/>
        <v>8</v>
      </c>
    </row>
    <row r="127" spans="1:32" x14ac:dyDescent="0.35">
      <c r="A127" s="5">
        <v>117</v>
      </c>
      <c r="B127" s="5" t="s">
        <v>213</v>
      </c>
      <c r="C127" s="5">
        <f>แยกเพศ!F121</f>
        <v>78</v>
      </c>
      <c r="D127" s="5">
        <f>แยกเพศ!G121</f>
        <v>3</v>
      </c>
      <c r="E127" s="5">
        <f>แยกเพศ!J121</f>
        <v>86</v>
      </c>
      <c r="F127" s="5">
        <f>แยกเพศ!K121</f>
        <v>3</v>
      </c>
      <c r="G127" s="5">
        <f t="shared" si="8"/>
        <v>164</v>
      </c>
      <c r="H127" s="5">
        <f t="shared" si="8"/>
        <v>6</v>
      </c>
      <c r="I127" s="5">
        <f>แยกเพศ!R121</f>
        <v>99</v>
      </c>
      <c r="J127" s="5">
        <f>แยกเพศ!S121</f>
        <v>3</v>
      </c>
      <c r="K127" s="5">
        <f>แยกเพศ!V121</f>
        <v>108</v>
      </c>
      <c r="L127" s="5">
        <f>แยกเพศ!W121</f>
        <v>3</v>
      </c>
      <c r="M127" s="5">
        <f>แยกเพศ!Z121</f>
        <v>104</v>
      </c>
      <c r="N127" s="5">
        <f>แยกเพศ!AA121</f>
        <v>3</v>
      </c>
      <c r="O127" s="5">
        <f>แยกเพศ!AD121</f>
        <v>113</v>
      </c>
      <c r="P127" s="5">
        <f>แยกเพศ!AE121</f>
        <v>3</v>
      </c>
      <c r="Q127" s="5">
        <f>แยกเพศ!AH121</f>
        <v>107</v>
      </c>
      <c r="R127" s="5">
        <f>แยกเพศ!AI121</f>
        <v>3</v>
      </c>
      <c r="S127" s="5">
        <f>แยกเพศ!AL121</f>
        <v>125</v>
      </c>
      <c r="T127" s="5">
        <f>แยกเพศ!AM121</f>
        <v>3</v>
      </c>
      <c r="U127" s="5">
        <f t="shared" si="9"/>
        <v>656</v>
      </c>
      <c r="V127" s="5">
        <f t="shared" si="9"/>
        <v>18</v>
      </c>
      <c r="W127" s="5">
        <f>แยกเพศ!AT121</f>
        <v>0</v>
      </c>
      <c r="X127" s="5">
        <f>แยกเพศ!AU121</f>
        <v>0</v>
      </c>
      <c r="Y127" s="5">
        <f>แยกเพศ!AX121</f>
        <v>0</v>
      </c>
      <c r="Z127" s="5">
        <f>แยกเพศ!AY121</f>
        <v>0</v>
      </c>
      <c r="AA127" s="5">
        <f>แยกเพศ!BB121</f>
        <v>0</v>
      </c>
      <c r="AB127" s="5">
        <f>แยกเพศ!BC121</f>
        <v>0</v>
      </c>
      <c r="AC127" s="5">
        <f t="shared" si="10"/>
        <v>0</v>
      </c>
      <c r="AD127" s="5">
        <f t="shared" si="10"/>
        <v>0</v>
      </c>
      <c r="AE127" s="5">
        <f t="shared" si="11"/>
        <v>820</v>
      </c>
      <c r="AF127" s="5">
        <f t="shared" si="11"/>
        <v>24</v>
      </c>
    </row>
    <row r="128" spans="1:32" x14ac:dyDescent="0.35">
      <c r="A128" s="13"/>
      <c r="B128" s="12" t="s">
        <v>234</v>
      </c>
      <c r="C128" s="21">
        <f>SUM(C92,C84,C67,C50,C27,C5)</f>
        <v>1396</v>
      </c>
      <c r="D128" s="21">
        <f t="shared" ref="D128:AF128" si="14">SUM(D92,D84,D67,D50,D27,D5)</f>
        <v>120</v>
      </c>
      <c r="E128" s="21">
        <f t="shared" si="14"/>
        <v>1563</v>
      </c>
      <c r="F128" s="21">
        <f t="shared" si="14"/>
        <v>119</v>
      </c>
      <c r="G128" s="21">
        <f t="shared" si="14"/>
        <v>2959</v>
      </c>
      <c r="H128" s="21">
        <f t="shared" si="14"/>
        <v>239</v>
      </c>
      <c r="I128" s="21">
        <f t="shared" si="14"/>
        <v>1625</v>
      </c>
      <c r="J128" s="21">
        <f t="shared" si="14"/>
        <v>124</v>
      </c>
      <c r="K128" s="21">
        <f t="shared" si="14"/>
        <v>1717</v>
      </c>
      <c r="L128" s="21">
        <f t="shared" si="14"/>
        <v>122</v>
      </c>
      <c r="M128" s="21">
        <f t="shared" si="14"/>
        <v>1737</v>
      </c>
      <c r="N128" s="21">
        <f t="shared" si="14"/>
        <v>125</v>
      </c>
      <c r="O128" s="21">
        <f t="shared" si="14"/>
        <v>1790</v>
      </c>
      <c r="P128" s="21">
        <f t="shared" si="14"/>
        <v>124</v>
      </c>
      <c r="Q128" s="21">
        <f t="shared" si="14"/>
        <v>1705</v>
      </c>
      <c r="R128" s="21">
        <f t="shared" si="14"/>
        <v>123</v>
      </c>
      <c r="S128" s="21">
        <f t="shared" si="14"/>
        <v>1896</v>
      </c>
      <c r="T128" s="21">
        <f t="shared" si="14"/>
        <v>125</v>
      </c>
      <c r="U128" s="21">
        <f t="shared" si="14"/>
        <v>10470</v>
      </c>
      <c r="V128" s="21">
        <f t="shared" si="14"/>
        <v>743</v>
      </c>
      <c r="W128" s="21">
        <f t="shared" si="14"/>
        <v>623</v>
      </c>
      <c r="X128" s="21">
        <f t="shared" si="14"/>
        <v>45</v>
      </c>
      <c r="Y128" s="21">
        <f t="shared" si="14"/>
        <v>564</v>
      </c>
      <c r="Z128" s="21">
        <f t="shared" si="14"/>
        <v>45</v>
      </c>
      <c r="AA128" s="21">
        <f t="shared" si="14"/>
        <v>585</v>
      </c>
      <c r="AB128" s="21">
        <f t="shared" si="14"/>
        <v>45</v>
      </c>
      <c r="AC128" s="21">
        <f t="shared" si="14"/>
        <v>1772</v>
      </c>
      <c r="AD128" s="21">
        <f t="shared" si="14"/>
        <v>135</v>
      </c>
      <c r="AE128" s="21">
        <f t="shared" si="14"/>
        <v>15201</v>
      </c>
      <c r="AF128" s="21">
        <f t="shared" si="14"/>
        <v>1117</v>
      </c>
    </row>
  </sheetData>
  <pageMargins left="0.39370078740157483" right="0" top="0.59055118110236227" bottom="0.19685039370078741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22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X121" sqref="AX121"/>
    </sheetView>
  </sheetViews>
  <sheetFormatPr defaultColWidth="9" defaultRowHeight="18" x14ac:dyDescent="0.35"/>
  <cols>
    <col min="1" max="1" width="4.59765625" style="2" customWidth="1"/>
    <col min="2" max="2" width="9" style="2"/>
    <col min="3" max="3" width="23" style="2" customWidth="1"/>
    <col min="4" max="4" width="3.5" style="2" bestFit="1" customWidth="1"/>
    <col min="5" max="5" width="3.8984375" style="2" bestFit="1" customWidth="1"/>
    <col min="6" max="6" width="4.3984375" style="2" bestFit="1" customWidth="1"/>
    <col min="7" max="8" width="3.5" style="2" bestFit="1" customWidth="1"/>
    <col min="9" max="9" width="3.8984375" style="2" bestFit="1" customWidth="1"/>
    <col min="10" max="10" width="4.3984375" style="2" bestFit="1" customWidth="1"/>
    <col min="11" max="11" width="3.5" style="2" bestFit="1" customWidth="1"/>
    <col min="12" max="14" width="4.3984375" style="2" bestFit="1" customWidth="1"/>
    <col min="15" max="16" width="3.5" style="2" bestFit="1" customWidth="1"/>
    <col min="17" max="17" width="3.8984375" style="2" bestFit="1" customWidth="1"/>
    <col min="18" max="18" width="4.3984375" style="2" bestFit="1" customWidth="1"/>
    <col min="19" max="20" width="3.5" style="2" bestFit="1" customWidth="1"/>
    <col min="21" max="21" width="3.8984375" style="2" bestFit="1" customWidth="1"/>
    <col min="22" max="22" width="4.3984375" style="2" bestFit="1" customWidth="1"/>
    <col min="23" max="24" width="3.5" style="2" bestFit="1" customWidth="1"/>
    <col min="25" max="25" width="3.8984375" style="2" bestFit="1" customWidth="1"/>
    <col min="26" max="26" width="4.3984375" style="2" bestFit="1" customWidth="1"/>
    <col min="27" max="28" width="3.5" style="2" bestFit="1" customWidth="1"/>
    <col min="29" max="29" width="3.8984375" style="2" bestFit="1" customWidth="1"/>
    <col min="30" max="30" width="4.3984375" style="2" bestFit="1" customWidth="1"/>
    <col min="31" max="32" width="3.5" style="2" bestFit="1" customWidth="1"/>
    <col min="33" max="33" width="3.8984375" style="2" bestFit="1" customWidth="1"/>
    <col min="34" max="34" width="4.3984375" style="2" bestFit="1" customWidth="1"/>
    <col min="35" max="36" width="3.5" style="2" bestFit="1" customWidth="1"/>
    <col min="37" max="37" width="3.8984375" style="2" bestFit="1" customWidth="1"/>
    <col min="38" max="38" width="4.3984375" style="2" bestFit="1" customWidth="1"/>
    <col min="39" max="39" width="3.5" style="2" bestFit="1" customWidth="1"/>
    <col min="40" max="41" width="4.3984375" style="2" bestFit="1" customWidth="1"/>
    <col min="42" max="42" width="5.19921875" style="2" bestFit="1" customWidth="1"/>
    <col min="43" max="44" width="3.5" style="2" bestFit="1" customWidth="1"/>
    <col min="45" max="45" width="3.8984375" style="2" bestFit="1" customWidth="1"/>
    <col min="46" max="48" width="3.5" style="2" bestFit="1" customWidth="1"/>
    <col min="49" max="49" width="3.8984375" style="2" bestFit="1" customWidth="1"/>
    <col min="50" max="52" width="3.5" style="2" bestFit="1" customWidth="1"/>
    <col min="53" max="53" width="3.8984375" style="2" bestFit="1" customWidth="1"/>
    <col min="54" max="56" width="3.5" style="2" bestFit="1" customWidth="1"/>
    <col min="57" max="57" width="3.8984375" style="2" bestFit="1" customWidth="1"/>
    <col min="58" max="58" width="4.3984375" style="2" bestFit="1" customWidth="1"/>
    <col min="59" max="59" width="3.5" style="2" bestFit="1" customWidth="1"/>
    <col min="60" max="61" width="4.3984375" style="2" bestFit="1" customWidth="1"/>
    <col min="62" max="62" width="5.19921875" style="2" bestFit="1" customWidth="1"/>
    <col min="63" max="63" width="4.3984375" style="2" bestFit="1" customWidth="1"/>
    <col min="64" max="16384" width="9" style="2"/>
  </cols>
  <sheetData>
    <row r="1" spans="1:63" x14ac:dyDescent="0.35">
      <c r="B1" s="1" t="s">
        <v>209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x14ac:dyDescent="0.35"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 s="3" customFormat="1" x14ac:dyDescent="0.35">
      <c r="A3" s="3" t="s">
        <v>237</v>
      </c>
      <c r="B3" s="3" t="s">
        <v>235</v>
      </c>
      <c r="C3" s="3" t="s">
        <v>3</v>
      </c>
      <c r="D3" s="1" t="s">
        <v>219</v>
      </c>
      <c r="E3" s="1"/>
      <c r="F3" s="1"/>
      <c r="G3" s="1"/>
      <c r="H3" s="1" t="s">
        <v>220</v>
      </c>
      <c r="I3" s="1"/>
      <c r="J3" s="1"/>
      <c r="K3" s="1"/>
      <c r="L3" s="1" t="s">
        <v>221</v>
      </c>
      <c r="M3" s="1"/>
      <c r="N3" s="1"/>
      <c r="O3" s="1"/>
      <c r="P3" s="1" t="s">
        <v>222</v>
      </c>
      <c r="Q3" s="1"/>
      <c r="R3" s="1"/>
      <c r="S3" s="1"/>
      <c r="T3" s="1" t="s">
        <v>223</v>
      </c>
      <c r="U3" s="1"/>
      <c r="V3" s="1"/>
      <c r="W3" s="1"/>
      <c r="X3" s="1" t="s">
        <v>224</v>
      </c>
      <c r="Y3" s="1"/>
      <c r="Z3" s="1"/>
      <c r="AA3" s="1"/>
      <c r="AB3" s="1" t="s">
        <v>225</v>
      </c>
      <c r="AC3" s="1"/>
      <c r="AD3" s="1"/>
      <c r="AE3" s="1"/>
      <c r="AF3" s="1" t="s">
        <v>226</v>
      </c>
      <c r="AG3" s="1"/>
      <c r="AH3" s="1"/>
      <c r="AI3" s="1"/>
      <c r="AJ3" s="1" t="s">
        <v>227</v>
      </c>
      <c r="AK3" s="1"/>
      <c r="AL3" s="1"/>
      <c r="AM3" s="1"/>
      <c r="AN3" s="1" t="s">
        <v>228</v>
      </c>
      <c r="AO3" s="1"/>
      <c r="AP3" s="1"/>
      <c r="AQ3" s="1"/>
      <c r="AR3" s="1" t="s">
        <v>229</v>
      </c>
      <c r="AS3" s="1"/>
      <c r="AT3" s="1"/>
      <c r="AU3" s="1"/>
      <c r="AV3" s="1" t="s">
        <v>230</v>
      </c>
      <c r="AW3" s="1"/>
      <c r="AX3" s="1"/>
      <c r="AY3" s="1"/>
      <c r="AZ3" s="1" t="s">
        <v>231</v>
      </c>
      <c r="BA3" s="1"/>
      <c r="BB3" s="1"/>
      <c r="BC3" s="1"/>
      <c r="BD3" s="1" t="s">
        <v>232</v>
      </c>
      <c r="BE3" s="1"/>
      <c r="BF3" s="1"/>
      <c r="BG3" s="1"/>
      <c r="BH3" s="1" t="s">
        <v>233</v>
      </c>
      <c r="BI3" s="1"/>
      <c r="BJ3" s="1"/>
      <c r="BK3" s="1"/>
    </row>
    <row r="4" spans="1:63" s="3" customFormat="1" x14ac:dyDescent="0.35">
      <c r="B4" s="3" t="s">
        <v>236</v>
      </c>
      <c r="D4" s="3" t="s">
        <v>215</v>
      </c>
      <c r="E4" s="3" t="s">
        <v>216</v>
      </c>
      <c r="F4" s="3" t="s">
        <v>217</v>
      </c>
      <c r="G4" s="3" t="s">
        <v>218</v>
      </c>
      <c r="H4" s="3" t="s">
        <v>215</v>
      </c>
      <c r="I4" s="3" t="s">
        <v>216</v>
      </c>
      <c r="J4" s="3" t="s">
        <v>217</v>
      </c>
      <c r="K4" s="3" t="s">
        <v>218</v>
      </c>
      <c r="L4" s="3" t="s">
        <v>215</v>
      </c>
      <c r="M4" s="3" t="s">
        <v>216</v>
      </c>
      <c r="N4" s="3" t="s">
        <v>217</v>
      </c>
      <c r="O4" s="3" t="s">
        <v>218</v>
      </c>
      <c r="P4" s="3" t="s">
        <v>215</v>
      </c>
      <c r="Q4" s="3" t="s">
        <v>216</v>
      </c>
      <c r="R4" s="3" t="s">
        <v>217</v>
      </c>
      <c r="S4" s="3" t="s">
        <v>218</v>
      </c>
      <c r="T4" s="3" t="s">
        <v>215</v>
      </c>
      <c r="U4" s="3" t="s">
        <v>216</v>
      </c>
      <c r="V4" s="3" t="s">
        <v>217</v>
      </c>
      <c r="W4" s="3" t="s">
        <v>218</v>
      </c>
      <c r="X4" s="3" t="s">
        <v>215</v>
      </c>
      <c r="Y4" s="3" t="s">
        <v>216</v>
      </c>
      <c r="Z4" s="3" t="s">
        <v>217</v>
      </c>
      <c r="AA4" s="3" t="s">
        <v>218</v>
      </c>
      <c r="AB4" s="3" t="s">
        <v>215</v>
      </c>
      <c r="AC4" s="3" t="s">
        <v>216</v>
      </c>
      <c r="AD4" s="3" t="s">
        <v>217</v>
      </c>
      <c r="AE4" s="3" t="s">
        <v>218</v>
      </c>
      <c r="AF4" s="3" t="s">
        <v>215</v>
      </c>
      <c r="AG4" s="3" t="s">
        <v>216</v>
      </c>
      <c r="AH4" s="3" t="s">
        <v>217</v>
      </c>
      <c r="AI4" s="3" t="s">
        <v>218</v>
      </c>
      <c r="AJ4" s="3" t="s">
        <v>215</v>
      </c>
      <c r="AK4" s="3" t="s">
        <v>216</v>
      </c>
      <c r="AL4" s="3" t="s">
        <v>217</v>
      </c>
      <c r="AM4" s="3" t="s">
        <v>218</v>
      </c>
      <c r="AN4" s="3" t="s">
        <v>215</v>
      </c>
      <c r="AO4" s="3" t="s">
        <v>216</v>
      </c>
      <c r="AP4" s="3" t="s">
        <v>217</v>
      </c>
      <c r="AQ4" s="3" t="s">
        <v>218</v>
      </c>
      <c r="AR4" s="3" t="s">
        <v>215</v>
      </c>
      <c r="AS4" s="3" t="s">
        <v>216</v>
      </c>
      <c r="AT4" s="3" t="s">
        <v>217</v>
      </c>
      <c r="AU4" s="3" t="s">
        <v>218</v>
      </c>
      <c r="AV4" s="3" t="s">
        <v>215</v>
      </c>
      <c r="AW4" s="3" t="s">
        <v>216</v>
      </c>
      <c r="AX4" s="3" t="s">
        <v>217</v>
      </c>
      <c r="AY4" s="3" t="s">
        <v>218</v>
      </c>
      <c r="AZ4" s="3" t="s">
        <v>215</v>
      </c>
      <c r="BA4" s="3" t="s">
        <v>216</v>
      </c>
      <c r="BB4" s="3" t="s">
        <v>217</v>
      </c>
      <c r="BC4" s="3" t="s">
        <v>218</v>
      </c>
      <c r="BD4" s="3" t="s">
        <v>215</v>
      </c>
      <c r="BE4" s="3" t="s">
        <v>216</v>
      </c>
      <c r="BF4" s="3" t="s">
        <v>217</v>
      </c>
      <c r="BG4" s="3" t="s">
        <v>218</v>
      </c>
      <c r="BH4" s="3" t="s">
        <v>215</v>
      </c>
      <c r="BI4" s="3" t="s">
        <v>216</v>
      </c>
      <c r="BJ4" s="3" t="s">
        <v>217</v>
      </c>
      <c r="BK4" s="3" t="s">
        <v>218</v>
      </c>
    </row>
    <row r="5" spans="1:63" x14ac:dyDescent="0.35">
      <c r="A5" s="2">
        <v>1</v>
      </c>
      <c r="B5" s="2">
        <v>17010001</v>
      </c>
      <c r="C5" s="2" t="s">
        <v>93</v>
      </c>
      <c r="D5" s="2">
        <v>6</v>
      </c>
      <c r="E5" s="2">
        <v>6</v>
      </c>
      <c r="F5" s="2">
        <v>12</v>
      </c>
      <c r="G5" s="2">
        <v>1</v>
      </c>
      <c r="H5" s="2">
        <v>4</v>
      </c>
      <c r="I5" s="2">
        <v>6</v>
      </c>
      <c r="J5" s="2">
        <v>10</v>
      </c>
      <c r="K5" s="2">
        <v>1</v>
      </c>
      <c r="L5" s="2">
        <v>10</v>
      </c>
      <c r="M5" s="2">
        <v>12</v>
      </c>
      <c r="N5" s="2">
        <v>22</v>
      </c>
      <c r="O5" s="2">
        <v>2</v>
      </c>
      <c r="P5" s="2">
        <v>4</v>
      </c>
      <c r="Q5" s="2">
        <v>8</v>
      </c>
      <c r="R5" s="2">
        <v>12</v>
      </c>
      <c r="S5" s="2">
        <v>1</v>
      </c>
      <c r="T5" s="2">
        <v>5</v>
      </c>
      <c r="U5" s="2">
        <v>5</v>
      </c>
      <c r="V5" s="2">
        <v>10</v>
      </c>
      <c r="W5" s="2">
        <v>1</v>
      </c>
      <c r="X5" s="2">
        <v>6</v>
      </c>
      <c r="Y5" s="2">
        <v>3</v>
      </c>
      <c r="Z5" s="2">
        <v>9</v>
      </c>
      <c r="AA5" s="2">
        <v>1</v>
      </c>
      <c r="AB5" s="2">
        <v>2</v>
      </c>
      <c r="AC5" s="2">
        <v>12</v>
      </c>
      <c r="AD5" s="2">
        <v>14</v>
      </c>
      <c r="AE5" s="2">
        <v>1</v>
      </c>
      <c r="AF5" s="2">
        <v>3</v>
      </c>
      <c r="AG5" s="2">
        <v>9</v>
      </c>
      <c r="AH5" s="2">
        <v>12</v>
      </c>
      <c r="AI5" s="2">
        <v>1</v>
      </c>
      <c r="AJ5" s="2">
        <v>3</v>
      </c>
      <c r="AK5" s="2">
        <v>5</v>
      </c>
      <c r="AL5" s="2">
        <v>8</v>
      </c>
      <c r="AM5" s="2">
        <v>1</v>
      </c>
      <c r="AN5" s="2">
        <v>23</v>
      </c>
      <c r="AO5" s="2">
        <v>42</v>
      </c>
      <c r="AP5" s="2">
        <v>65</v>
      </c>
      <c r="AQ5" s="2">
        <v>6</v>
      </c>
      <c r="AR5" s="2">
        <v>6</v>
      </c>
      <c r="AS5" s="2">
        <v>5</v>
      </c>
      <c r="AT5" s="2">
        <v>11</v>
      </c>
      <c r="AU5" s="2">
        <v>1</v>
      </c>
      <c r="AV5" s="2">
        <v>3</v>
      </c>
      <c r="AW5" s="2">
        <v>3</v>
      </c>
      <c r="AX5" s="2">
        <v>6</v>
      </c>
      <c r="AY5" s="2">
        <v>1</v>
      </c>
      <c r="AZ5" s="2">
        <v>2</v>
      </c>
      <c r="BA5" s="2">
        <v>5</v>
      </c>
      <c r="BB5" s="2">
        <v>7</v>
      </c>
      <c r="BC5" s="2">
        <v>1</v>
      </c>
      <c r="BD5" s="2">
        <v>11</v>
      </c>
      <c r="BE5" s="2">
        <v>13</v>
      </c>
      <c r="BF5" s="2">
        <v>24</v>
      </c>
      <c r="BG5" s="2">
        <v>3</v>
      </c>
      <c r="BH5" s="2">
        <v>44</v>
      </c>
      <c r="BI5" s="2">
        <v>67</v>
      </c>
      <c r="BJ5" s="2">
        <v>111</v>
      </c>
      <c r="BK5" s="2">
        <v>11</v>
      </c>
    </row>
    <row r="6" spans="1:63" x14ac:dyDescent="0.35">
      <c r="A6" s="2">
        <v>2</v>
      </c>
      <c r="B6" s="2">
        <v>17010002</v>
      </c>
      <c r="C6" s="2" t="s">
        <v>94</v>
      </c>
      <c r="D6" s="2">
        <v>5</v>
      </c>
      <c r="E6" s="2">
        <v>5</v>
      </c>
      <c r="F6" s="2">
        <v>10</v>
      </c>
      <c r="G6" s="2">
        <v>1</v>
      </c>
      <c r="H6" s="2">
        <v>6</v>
      </c>
      <c r="I6" s="2">
        <v>4</v>
      </c>
      <c r="J6" s="2">
        <v>10</v>
      </c>
      <c r="K6" s="2">
        <v>1</v>
      </c>
      <c r="L6" s="2">
        <v>11</v>
      </c>
      <c r="M6" s="2">
        <v>9</v>
      </c>
      <c r="N6" s="2">
        <v>20</v>
      </c>
      <c r="O6" s="2">
        <v>2</v>
      </c>
      <c r="P6" s="2">
        <v>2</v>
      </c>
      <c r="Q6" s="2">
        <v>2</v>
      </c>
      <c r="R6" s="2">
        <v>4</v>
      </c>
      <c r="S6" s="2">
        <v>1</v>
      </c>
      <c r="T6" s="2">
        <v>7</v>
      </c>
      <c r="U6" s="2">
        <v>4</v>
      </c>
      <c r="V6" s="2">
        <v>11</v>
      </c>
      <c r="W6" s="2">
        <v>1</v>
      </c>
      <c r="X6" s="2">
        <v>4</v>
      </c>
      <c r="Y6" s="2">
        <v>4</v>
      </c>
      <c r="Z6" s="2">
        <v>8</v>
      </c>
      <c r="AA6" s="2">
        <v>1</v>
      </c>
      <c r="AB6" s="2">
        <v>4</v>
      </c>
      <c r="AC6" s="2">
        <v>7</v>
      </c>
      <c r="AD6" s="2">
        <v>11</v>
      </c>
      <c r="AE6" s="2">
        <v>1</v>
      </c>
      <c r="AF6" s="2">
        <v>5</v>
      </c>
      <c r="AG6" s="2">
        <v>6</v>
      </c>
      <c r="AH6" s="2">
        <v>11</v>
      </c>
      <c r="AI6" s="2">
        <v>1</v>
      </c>
      <c r="AJ6" s="2">
        <v>5</v>
      </c>
      <c r="AK6" s="2">
        <v>8</v>
      </c>
      <c r="AL6" s="2">
        <v>13</v>
      </c>
      <c r="AM6" s="2">
        <v>1</v>
      </c>
      <c r="AN6" s="2">
        <v>27</v>
      </c>
      <c r="AO6" s="2">
        <v>31</v>
      </c>
      <c r="AP6" s="2">
        <v>58</v>
      </c>
      <c r="AQ6" s="2">
        <v>6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38</v>
      </c>
      <c r="BI6" s="2">
        <v>40</v>
      </c>
      <c r="BJ6" s="2">
        <v>78</v>
      </c>
      <c r="BK6" s="2">
        <v>8</v>
      </c>
    </row>
    <row r="7" spans="1:63" x14ac:dyDescent="0.35">
      <c r="A7" s="2">
        <v>3</v>
      </c>
      <c r="B7" s="2">
        <v>17010005</v>
      </c>
      <c r="C7" s="2" t="s">
        <v>95</v>
      </c>
      <c r="D7" s="2">
        <v>8</v>
      </c>
      <c r="E7" s="2">
        <v>1</v>
      </c>
      <c r="F7" s="2">
        <v>9</v>
      </c>
      <c r="G7" s="2">
        <v>1</v>
      </c>
      <c r="H7" s="2">
        <v>5</v>
      </c>
      <c r="I7" s="2">
        <v>4</v>
      </c>
      <c r="J7" s="2">
        <v>9</v>
      </c>
      <c r="K7" s="2">
        <v>1</v>
      </c>
      <c r="L7" s="2">
        <v>13</v>
      </c>
      <c r="M7" s="2">
        <v>5</v>
      </c>
      <c r="N7" s="2">
        <v>18</v>
      </c>
      <c r="O7" s="2">
        <v>2</v>
      </c>
      <c r="P7" s="2">
        <v>8</v>
      </c>
      <c r="Q7" s="2">
        <v>2</v>
      </c>
      <c r="R7" s="2">
        <v>10</v>
      </c>
      <c r="S7" s="2">
        <v>1</v>
      </c>
      <c r="T7" s="2">
        <v>7</v>
      </c>
      <c r="U7" s="2">
        <v>5</v>
      </c>
      <c r="V7" s="2">
        <v>12</v>
      </c>
      <c r="W7" s="2">
        <v>1</v>
      </c>
      <c r="X7" s="2">
        <v>4</v>
      </c>
      <c r="Y7" s="2">
        <v>5</v>
      </c>
      <c r="Z7" s="2">
        <v>9</v>
      </c>
      <c r="AA7" s="2">
        <v>1</v>
      </c>
      <c r="AB7" s="2">
        <v>4</v>
      </c>
      <c r="AC7" s="2">
        <v>4</v>
      </c>
      <c r="AD7" s="2">
        <v>8</v>
      </c>
      <c r="AE7" s="2">
        <v>1</v>
      </c>
      <c r="AF7" s="2">
        <v>1</v>
      </c>
      <c r="AG7" s="2">
        <v>8</v>
      </c>
      <c r="AH7" s="2">
        <v>9</v>
      </c>
      <c r="AI7" s="2">
        <v>1</v>
      </c>
      <c r="AJ7" s="2">
        <v>8</v>
      </c>
      <c r="AK7" s="2">
        <v>3</v>
      </c>
      <c r="AL7" s="2">
        <v>11</v>
      </c>
      <c r="AM7" s="2">
        <v>1</v>
      </c>
      <c r="AN7" s="2">
        <v>32</v>
      </c>
      <c r="AO7" s="2">
        <v>27</v>
      </c>
      <c r="AP7" s="2">
        <v>59</v>
      </c>
      <c r="AQ7" s="2">
        <v>6</v>
      </c>
      <c r="AR7" s="2">
        <v>2</v>
      </c>
      <c r="AS7" s="2">
        <v>4</v>
      </c>
      <c r="AT7" s="2">
        <v>6</v>
      </c>
      <c r="AU7" s="2">
        <v>1</v>
      </c>
      <c r="AV7" s="2">
        <v>7</v>
      </c>
      <c r="AW7" s="2">
        <v>1</v>
      </c>
      <c r="AX7" s="2">
        <v>8</v>
      </c>
      <c r="AY7" s="2">
        <v>1</v>
      </c>
      <c r="AZ7" s="2">
        <v>3</v>
      </c>
      <c r="BA7" s="2">
        <v>6</v>
      </c>
      <c r="BB7" s="2">
        <v>9</v>
      </c>
      <c r="BC7" s="2">
        <v>1</v>
      </c>
      <c r="BD7" s="2">
        <v>12</v>
      </c>
      <c r="BE7" s="2">
        <v>11</v>
      </c>
      <c r="BF7" s="2">
        <v>23</v>
      </c>
      <c r="BG7" s="2">
        <v>3</v>
      </c>
      <c r="BH7" s="2">
        <v>57</v>
      </c>
      <c r="BI7" s="2">
        <v>43</v>
      </c>
      <c r="BJ7" s="2">
        <v>100</v>
      </c>
      <c r="BK7" s="2">
        <v>11</v>
      </c>
    </row>
    <row r="8" spans="1:63" x14ac:dyDescent="0.35">
      <c r="A8" s="2">
        <v>4</v>
      </c>
      <c r="B8" s="2">
        <v>17010007</v>
      </c>
      <c r="C8" s="2" t="s">
        <v>96</v>
      </c>
      <c r="D8" s="2">
        <v>1</v>
      </c>
      <c r="E8" s="2">
        <v>2</v>
      </c>
      <c r="F8" s="2">
        <v>3</v>
      </c>
      <c r="G8" s="2">
        <v>1</v>
      </c>
      <c r="H8" s="2">
        <v>4</v>
      </c>
      <c r="I8" s="2">
        <v>5</v>
      </c>
      <c r="J8" s="2">
        <v>9</v>
      </c>
      <c r="K8" s="2">
        <v>1</v>
      </c>
      <c r="L8" s="2">
        <v>5</v>
      </c>
      <c r="M8" s="2">
        <v>7</v>
      </c>
      <c r="N8" s="2">
        <v>12</v>
      </c>
      <c r="O8" s="2">
        <v>2</v>
      </c>
      <c r="P8" s="2">
        <v>5</v>
      </c>
      <c r="Q8" s="2">
        <v>1</v>
      </c>
      <c r="R8" s="2">
        <v>6</v>
      </c>
      <c r="S8" s="2">
        <v>1</v>
      </c>
      <c r="T8" s="2">
        <v>4</v>
      </c>
      <c r="U8" s="2">
        <v>0</v>
      </c>
      <c r="V8" s="2">
        <v>4</v>
      </c>
      <c r="W8" s="2">
        <v>1</v>
      </c>
      <c r="X8" s="2">
        <v>5</v>
      </c>
      <c r="Y8" s="2">
        <v>2</v>
      </c>
      <c r="Z8" s="2">
        <v>7</v>
      </c>
      <c r="AA8" s="2">
        <v>1</v>
      </c>
      <c r="AB8" s="2">
        <v>4</v>
      </c>
      <c r="AC8" s="2">
        <v>6</v>
      </c>
      <c r="AD8" s="2">
        <v>10</v>
      </c>
      <c r="AE8" s="2">
        <v>1</v>
      </c>
      <c r="AF8" s="2">
        <v>3</v>
      </c>
      <c r="AG8" s="2">
        <v>4</v>
      </c>
      <c r="AH8" s="2">
        <v>7</v>
      </c>
      <c r="AI8" s="2">
        <v>1</v>
      </c>
      <c r="AJ8" s="2">
        <v>3</v>
      </c>
      <c r="AK8" s="2">
        <v>2</v>
      </c>
      <c r="AL8" s="2">
        <v>5</v>
      </c>
      <c r="AM8" s="2">
        <v>1</v>
      </c>
      <c r="AN8" s="2">
        <v>24</v>
      </c>
      <c r="AO8" s="2">
        <v>15</v>
      </c>
      <c r="AP8" s="2">
        <v>39</v>
      </c>
      <c r="AQ8" s="2">
        <v>6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29</v>
      </c>
      <c r="BI8" s="2">
        <v>22</v>
      </c>
      <c r="BJ8" s="2">
        <v>51</v>
      </c>
      <c r="BK8" s="2">
        <v>8</v>
      </c>
    </row>
    <row r="9" spans="1:63" x14ac:dyDescent="0.35">
      <c r="A9" s="2">
        <v>5</v>
      </c>
      <c r="B9" s="2">
        <v>17010008</v>
      </c>
      <c r="C9" s="2" t="s">
        <v>97</v>
      </c>
      <c r="D9" s="2">
        <v>4</v>
      </c>
      <c r="E9" s="2">
        <v>10</v>
      </c>
      <c r="F9" s="2">
        <v>14</v>
      </c>
      <c r="G9" s="2">
        <v>2</v>
      </c>
      <c r="H9" s="2">
        <v>11</v>
      </c>
      <c r="I9" s="2">
        <v>8</v>
      </c>
      <c r="J9" s="2">
        <v>19</v>
      </c>
      <c r="K9" s="2">
        <v>1</v>
      </c>
      <c r="L9" s="2">
        <v>15</v>
      </c>
      <c r="M9" s="2">
        <v>18</v>
      </c>
      <c r="N9" s="2">
        <v>33</v>
      </c>
      <c r="O9" s="2">
        <v>3</v>
      </c>
      <c r="P9" s="2">
        <v>5</v>
      </c>
      <c r="Q9" s="2">
        <v>5</v>
      </c>
      <c r="R9" s="2">
        <v>10</v>
      </c>
      <c r="S9" s="2">
        <v>1</v>
      </c>
      <c r="T9" s="2">
        <v>8</v>
      </c>
      <c r="U9" s="2">
        <v>4</v>
      </c>
      <c r="V9" s="2">
        <v>12</v>
      </c>
      <c r="W9" s="2">
        <v>1</v>
      </c>
      <c r="X9" s="2">
        <v>11</v>
      </c>
      <c r="Y9" s="2">
        <v>6</v>
      </c>
      <c r="Z9" s="2">
        <v>17</v>
      </c>
      <c r="AA9" s="2">
        <v>1</v>
      </c>
      <c r="AB9" s="2">
        <v>6</v>
      </c>
      <c r="AC9" s="2">
        <v>6</v>
      </c>
      <c r="AD9" s="2">
        <v>12</v>
      </c>
      <c r="AE9" s="2">
        <v>1</v>
      </c>
      <c r="AF9" s="2">
        <v>8</v>
      </c>
      <c r="AG9" s="2">
        <v>6</v>
      </c>
      <c r="AH9" s="2">
        <v>14</v>
      </c>
      <c r="AI9" s="2">
        <v>1</v>
      </c>
      <c r="AJ9" s="2">
        <v>18</v>
      </c>
      <c r="AK9" s="2">
        <v>7</v>
      </c>
      <c r="AL9" s="2">
        <v>25</v>
      </c>
      <c r="AM9" s="2">
        <v>1</v>
      </c>
      <c r="AN9" s="2">
        <v>56</v>
      </c>
      <c r="AO9" s="2">
        <v>34</v>
      </c>
      <c r="AP9" s="2">
        <v>90</v>
      </c>
      <c r="AQ9" s="2">
        <v>6</v>
      </c>
      <c r="AR9" s="2">
        <v>6</v>
      </c>
      <c r="AS9" s="2">
        <v>8</v>
      </c>
      <c r="AT9" s="2">
        <v>14</v>
      </c>
      <c r="AU9" s="2">
        <v>1</v>
      </c>
      <c r="AV9" s="2">
        <v>4</v>
      </c>
      <c r="AW9" s="2">
        <v>9</v>
      </c>
      <c r="AX9" s="2">
        <v>13</v>
      </c>
      <c r="AY9" s="2">
        <v>1</v>
      </c>
      <c r="AZ9" s="2">
        <v>11</v>
      </c>
      <c r="BA9" s="2">
        <v>4</v>
      </c>
      <c r="BB9" s="2">
        <v>15</v>
      </c>
      <c r="BC9" s="2">
        <v>1</v>
      </c>
      <c r="BD9" s="2">
        <v>21</v>
      </c>
      <c r="BE9" s="2">
        <v>21</v>
      </c>
      <c r="BF9" s="2">
        <v>42</v>
      </c>
      <c r="BG9" s="2">
        <v>3</v>
      </c>
      <c r="BH9" s="2">
        <v>92</v>
      </c>
      <c r="BI9" s="2">
        <v>73</v>
      </c>
      <c r="BJ9" s="2">
        <v>165</v>
      </c>
      <c r="BK9" s="2">
        <v>12</v>
      </c>
    </row>
    <row r="10" spans="1:63" x14ac:dyDescent="0.35">
      <c r="A10" s="2">
        <v>6</v>
      </c>
      <c r="B10" s="2">
        <v>17010010</v>
      </c>
      <c r="C10" s="2" t="s">
        <v>98</v>
      </c>
      <c r="D10" s="2">
        <v>4</v>
      </c>
      <c r="E10" s="2">
        <v>3</v>
      </c>
      <c r="F10" s="2">
        <v>7</v>
      </c>
      <c r="G10" s="2">
        <v>1</v>
      </c>
      <c r="H10" s="2">
        <v>9</v>
      </c>
      <c r="I10" s="2">
        <v>3</v>
      </c>
      <c r="J10" s="2">
        <v>12</v>
      </c>
      <c r="K10" s="2">
        <v>1</v>
      </c>
      <c r="L10" s="2">
        <v>13</v>
      </c>
      <c r="M10" s="2">
        <v>6</v>
      </c>
      <c r="N10" s="2">
        <v>19</v>
      </c>
      <c r="O10" s="2">
        <v>2</v>
      </c>
      <c r="P10" s="2">
        <v>5</v>
      </c>
      <c r="Q10" s="2">
        <v>5</v>
      </c>
      <c r="R10" s="2">
        <v>10</v>
      </c>
      <c r="S10" s="2">
        <v>1</v>
      </c>
      <c r="T10" s="2">
        <v>5</v>
      </c>
      <c r="U10" s="2">
        <v>3</v>
      </c>
      <c r="V10" s="2">
        <v>8</v>
      </c>
      <c r="W10" s="2">
        <v>1</v>
      </c>
      <c r="X10" s="2">
        <v>7</v>
      </c>
      <c r="Y10" s="2">
        <v>6</v>
      </c>
      <c r="Z10" s="2">
        <v>13</v>
      </c>
      <c r="AA10" s="2">
        <v>1</v>
      </c>
      <c r="AB10" s="2">
        <v>7</v>
      </c>
      <c r="AC10" s="2">
        <v>7</v>
      </c>
      <c r="AD10" s="2">
        <v>14</v>
      </c>
      <c r="AE10" s="2">
        <v>1</v>
      </c>
      <c r="AF10" s="2">
        <v>5</v>
      </c>
      <c r="AG10" s="2">
        <v>4</v>
      </c>
      <c r="AH10" s="2">
        <v>9</v>
      </c>
      <c r="AI10" s="2">
        <v>1</v>
      </c>
      <c r="AJ10" s="2">
        <v>9</v>
      </c>
      <c r="AK10" s="2">
        <v>10</v>
      </c>
      <c r="AL10" s="2">
        <v>19</v>
      </c>
      <c r="AM10" s="2">
        <v>1</v>
      </c>
      <c r="AN10" s="2">
        <v>38</v>
      </c>
      <c r="AO10" s="2">
        <v>35</v>
      </c>
      <c r="AP10" s="2">
        <v>73</v>
      </c>
      <c r="AQ10" s="2">
        <v>6</v>
      </c>
      <c r="AR10" s="2">
        <v>5</v>
      </c>
      <c r="AS10" s="2">
        <v>3</v>
      </c>
      <c r="AT10" s="2">
        <v>8</v>
      </c>
      <c r="AU10" s="2">
        <v>1</v>
      </c>
      <c r="AV10" s="2">
        <v>7</v>
      </c>
      <c r="AW10" s="2">
        <v>7</v>
      </c>
      <c r="AX10" s="2">
        <v>14</v>
      </c>
      <c r="AY10" s="2">
        <v>1</v>
      </c>
      <c r="AZ10" s="2">
        <v>6</v>
      </c>
      <c r="BA10" s="2">
        <v>5</v>
      </c>
      <c r="BB10" s="2">
        <v>11</v>
      </c>
      <c r="BC10" s="2">
        <v>1</v>
      </c>
      <c r="BD10" s="2">
        <v>18</v>
      </c>
      <c r="BE10" s="2">
        <v>15</v>
      </c>
      <c r="BF10" s="2">
        <v>33</v>
      </c>
      <c r="BG10" s="2">
        <v>3</v>
      </c>
      <c r="BH10" s="2">
        <v>69</v>
      </c>
      <c r="BI10" s="2">
        <v>56</v>
      </c>
      <c r="BJ10" s="2">
        <v>125</v>
      </c>
      <c r="BK10" s="2">
        <v>11</v>
      </c>
    </row>
    <row r="11" spans="1:63" x14ac:dyDescent="0.35">
      <c r="A11" s="2">
        <v>7</v>
      </c>
      <c r="B11" s="2">
        <v>17010011</v>
      </c>
      <c r="C11" s="2" t="s">
        <v>99</v>
      </c>
      <c r="D11" s="2">
        <v>123</v>
      </c>
      <c r="E11" s="2">
        <v>104</v>
      </c>
      <c r="F11" s="2">
        <v>227</v>
      </c>
      <c r="G11" s="2">
        <v>6</v>
      </c>
      <c r="H11" s="2">
        <v>131</v>
      </c>
      <c r="I11" s="2">
        <v>111</v>
      </c>
      <c r="J11" s="2">
        <v>242</v>
      </c>
      <c r="K11" s="2">
        <v>6</v>
      </c>
      <c r="L11" s="2">
        <v>254</v>
      </c>
      <c r="M11" s="2">
        <v>215</v>
      </c>
      <c r="N11" s="2">
        <v>469</v>
      </c>
      <c r="O11" s="2">
        <v>12</v>
      </c>
      <c r="P11" s="2">
        <v>159</v>
      </c>
      <c r="Q11" s="2">
        <v>154</v>
      </c>
      <c r="R11" s="2">
        <v>313</v>
      </c>
      <c r="S11" s="2">
        <v>7</v>
      </c>
      <c r="T11" s="2">
        <v>162</v>
      </c>
      <c r="U11" s="2">
        <v>151</v>
      </c>
      <c r="V11" s="2">
        <v>313</v>
      </c>
      <c r="W11" s="2">
        <v>7</v>
      </c>
      <c r="X11" s="2">
        <v>158</v>
      </c>
      <c r="Y11" s="2">
        <v>168</v>
      </c>
      <c r="Z11" s="2">
        <v>326</v>
      </c>
      <c r="AA11" s="2">
        <v>7</v>
      </c>
      <c r="AB11" s="2">
        <v>158</v>
      </c>
      <c r="AC11" s="2">
        <v>154</v>
      </c>
      <c r="AD11" s="2">
        <v>312</v>
      </c>
      <c r="AE11" s="2">
        <v>7</v>
      </c>
      <c r="AF11" s="2">
        <v>135</v>
      </c>
      <c r="AG11" s="2">
        <v>169</v>
      </c>
      <c r="AH11" s="2">
        <v>304</v>
      </c>
      <c r="AI11" s="2">
        <v>7</v>
      </c>
      <c r="AJ11" s="2">
        <v>168</v>
      </c>
      <c r="AK11" s="2">
        <v>144</v>
      </c>
      <c r="AL11" s="2">
        <v>312</v>
      </c>
      <c r="AM11" s="2">
        <v>8</v>
      </c>
      <c r="AN11" s="2">
        <v>940</v>
      </c>
      <c r="AO11" s="2">
        <v>940</v>
      </c>
      <c r="AP11" s="2">
        <v>1880</v>
      </c>
      <c r="AQ11" s="2">
        <v>43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1194</v>
      </c>
      <c r="BI11" s="2">
        <v>1155</v>
      </c>
      <c r="BJ11" s="2">
        <v>2349</v>
      </c>
      <c r="BK11" s="2">
        <v>55</v>
      </c>
    </row>
    <row r="12" spans="1:63" x14ac:dyDescent="0.35">
      <c r="A12" s="2">
        <v>8</v>
      </c>
      <c r="B12" s="2">
        <v>17010012</v>
      </c>
      <c r="C12" s="2" t="s">
        <v>100</v>
      </c>
      <c r="D12" s="2">
        <v>27</v>
      </c>
      <c r="E12" s="2">
        <v>18</v>
      </c>
      <c r="F12" s="2">
        <v>45</v>
      </c>
      <c r="G12" s="2">
        <v>2</v>
      </c>
      <c r="H12" s="2">
        <v>41</v>
      </c>
      <c r="I12" s="2">
        <v>28</v>
      </c>
      <c r="J12" s="2">
        <v>69</v>
      </c>
      <c r="K12" s="2">
        <v>2</v>
      </c>
      <c r="L12" s="2">
        <v>68</v>
      </c>
      <c r="M12" s="2">
        <v>46</v>
      </c>
      <c r="N12" s="2">
        <v>114</v>
      </c>
      <c r="O12" s="2">
        <v>4</v>
      </c>
      <c r="P12" s="2">
        <v>56</v>
      </c>
      <c r="Q12" s="2">
        <v>43</v>
      </c>
      <c r="R12" s="2">
        <v>99</v>
      </c>
      <c r="S12" s="2">
        <v>3</v>
      </c>
      <c r="T12" s="2">
        <v>46</v>
      </c>
      <c r="U12" s="2">
        <v>46</v>
      </c>
      <c r="V12" s="2">
        <v>92</v>
      </c>
      <c r="W12" s="2">
        <v>3</v>
      </c>
      <c r="X12" s="2">
        <v>47</v>
      </c>
      <c r="Y12" s="2">
        <v>59</v>
      </c>
      <c r="Z12" s="2">
        <v>106</v>
      </c>
      <c r="AA12" s="2">
        <v>3</v>
      </c>
      <c r="AB12" s="2">
        <v>57</v>
      </c>
      <c r="AC12" s="2">
        <v>61</v>
      </c>
      <c r="AD12" s="2">
        <v>118</v>
      </c>
      <c r="AE12" s="2">
        <v>3</v>
      </c>
      <c r="AF12" s="2">
        <v>49</v>
      </c>
      <c r="AG12" s="2">
        <v>53</v>
      </c>
      <c r="AH12" s="2">
        <v>102</v>
      </c>
      <c r="AI12" s="2">
        <v>3</v>
      </c>
      <c r="AJ12" s="2">
        <v>70</v>
      </c>
      <c r="AK12" s="2">
        <v>67</v>
      </c>
      <c r="AL12" s="2">
        <v>137</v>
      </c>
      <c r="AM12" s="2">
        <v>3</v>
      </c>
      <c r="AN12" s="2">
        <v>325</v>
      </c>
      <c r="AO12" s="2">
        <v>329</v>
      </c>
      <c r="AP12" s="2">
        <v>654</v>
      </c>
      <c r="AQ12" s="2">
        <v>18</v>
      </c>
      <c r="AR12" s="2">
        <v>56</v>
      </c>
      <c r="AS12" s="2">
        <v>35</v>
      </c>
      <c r="AT12" s="2">
        <v>91</v>
      </c>
      <c r="AU12" s="2">
        <v>2</v>
      </c>
      <c r="AV12" s="2">
        <v>33</v>
      </c>
      <c r="AW12" s="2">
        <v>39</v>
      </c>
      <c r="AX12" s="2">
        <v>72</v>
      </c>
      <c r="AY12" s="2">
        <v>2</v>
      </c>
      <c r="AZ12" s="2">
        <v>48</v>
      </c>
      <c r="BA12" s="2">
        <v>30</v>
      </c>
      <c r="BB12" s="2">
        <v>78</v>
      </c>
      <c r="BC12" s="2">
        <v>2</v>
      </c>
      <c r="BD12" s="2">
        <v>137</v>
      </c>
      <c r="BE12" s="2">
        <v>104</v>
      </c>
      <c r="BF12" s="2">
        <v>241</v>
      </c>
      <c r="BG12" s="2">
        <v>6</v>
      </c>
      <c r="BH12" s="2">
        <v>530</v>
      </c>
      <c r="BI12" s="2">
        <v>479</v>
      </c>
      <c r="BJ12" s="2">
        <v>1009</v>
      </c>
      <c r="BK12" s="2">
        <v>28</v>
      </c>
    </row>
    <row r="13" spans="1:63" x14ac:dyDescent="0.35">
      <c r="A13" s="2">
        <v>9</v>
      </c>
      <c r="B13" s="2">
        <v>17010013</v>
      </c>
      <c r="C13" s="2" t="s">
        <v>101</v>
      </c>
      <c r="D13" s="2">
        <v>4</v>
      </c>
      <c r="E13" s="2">
        <v>3</v>
      </c>
      <c r="F13" s="2">
        <v>7</v>
      </c>
      <c r="G13" s="2">
        <v>1</v>
      </c>
      <c r="H13" s="2">
        <v>2</v>
      </c>
      <c r="I13" s="2">
        <v>0</v>
      </c>
      <c r="J13" s="2">
        <v>2</v>
      </c>
      <c r="K13" s="2">
        <v>1</v>
      </c>
      <c r="L13" s="2">
        <v>6</v>
      </c>
      <c r="M13" s="2">
        <v>3</v>
      </c>
      <c r="N13" s="2">
        <v>9</v>
      </c>
      <c r="O13" s="2">
        <v>2</v>
      </c>
      <c r="P13" s="2">
        <v>5</v>
      </c>
      <c r="Q13" s="2">
        <v>2</v>
      </c>
      <c r="R13" s="2">
        <v>7</v>
      </c>
      <c r="S13" s="2">
        <v>1</v>
      </c>
      <c r="T13" s="2">
        <v>2</v>
      </c>
      <c r="U13" s="2">
        <v>2</v>
      </c>
      <c r="V13" s="2">
        <v>4</v>
      </c>
      <c r="W13" s="2">
        <v>1</v>
      </c>
      <c r="X13" s="2">
        <v>3</v>
      </c>
      <c r="Y13" s="2">
        <v>0</v>
      </c>
      <c r="Z13" s="2">
        <v>3</v>
      </c>
      <c r="AA13" s="2">
        <v>1</v>
      </c>
      <c r="AB13" s="2">
        <v>2</v>
      </c>
      <c r="AC13" s="2">
        <v>1</v>
      </c>
      <c r="AD13" s="2">
        <v>3</v>
      </c>
      <c r="AE13" s="2">
        <v>1</v>
      </c>
      <c r="AF13" s="2">
        <v>4</v>
      </c>
      <c r="AG13" s="2">
        <v>1</v>
      </c>
      <c r="AH13" s="2">
        <v>5</v>
      </c>
      <c r="AI13" s="2">
        <v>1</v>
      </c>
      <c r="AJ13" s="2">
        <v>3</v>
      </c>
      <c r="AK13" s="2">
        <v>1</v>
      </c>
      <c r="AL13" s="2">
        <v>4</v>
      </c>
      <c r="AM13" s="2">
        <v>1</v>
      </c>
      <c r="AN13" s="2">
        <v>19</v>
      </c>
      <c r="AO13" s="2">
        <v>7</v>
      </c>
      <c r="AP13" s="2">
        <v>26</v>
      </c>
      <c r="AQ13" s="2">
        <v>6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25</v>
      </c>
      <c r="BI13" s="2">
        <v>10</v>
      </c>
      <c r="BJ13" s="2">
        <v>35</v>
      </c>
      <c r="BK13" s="2">
        <v>8</v>
      </c>
    </row>
    <row r="14" spans="1:63" x14ac:dyDescent="0.35">
      <c r="A14" s="2">
        <v>10</v>
      </c>
      <c r="B14" s="2">
        <v>17010015</v>
      </c>
      <c r="C14" s="2" t="s">
        <v>102</v>
      </c>
      <c r="D14" s="2">
        <v>3</v>
      </c>
      <c r="E14" s="2">
        <v>5</v>
      </c>
      <c r="F14" s="2">
        <v>8</v>
      </c>
      <c r="G14" s="2">
        <v>1</v>
      </c>
      <c r="H14" s="2">
        <v>6</v>
      </c>
      <c r="I14" s="2">
        <v>8</v>
      </c>
      <c r="J14" s="2">
        <v>14</v>
      </c>
      <c r="K14" s="2">
        <v>1</v>
      </c>
      <c r="L14" s="2">
        <v>9</v>
      </c>
      <c r="M14" s="2">
        <v>13</v>
      </c>
      <c r="N14" s="2">
        <v>22</v>
      </c>
      <c r="O14" s="2">
        <v>2</v>
      </c>
      <c r="P14" s="2">
        <v>3</v>
      </c>
      <c r="Q14" s="2">
        <v>4</v>
      </c>
      <c r="R14" s="2">
        <v>7</v>
      </c>
      <c r="S14" s="2">
        <v>1</v>
      </c>
      <c r="T14" s="2">
        <v>10</v>
      </c>
      <c r="U14" s="2">
        <v>2</v>
      </c>
      <c r="V14" s="2">
        <v>12</v>
      </c>
      <c r="W14" s="2">
        <v>1</v>
      </c>
      <c r="X14" s="2">
        <v>5</v>
      </c>
      <c r="Y14" s="2">
        <v>4</v>
      </c>
      <c r="Z14" s="2">
        <v>9</v>
      </c>
      <c r="AA14" s="2">
        <v>1</v>
      </c>
      <c r="AB14" s="2">
        <v>5</v>
      </c>
      <c r="AC14" s="2">
        <v>8</v>
      </c>
      <c r="AD14" s="2">
        <v>13</v>
      </c>
      <c r="AE14" s="2">
        <v>1</v>
      </c>
      <c r="AF14" s="2">
        <v>7</v>
      </c>
      <c r="AG14" s="2">
        <v>6</v>
      </c>
      <c r="AH14" s="2">
        <v>13</v>
      </c>
      <c r="AI14" s="2">
        <v>1</v>
      </c>
      <c r="AJ14" s="2">
        <v>3</v>
      </c>
      <c r="AK14" s="2">
        <v>10</v>
      </c>
      <c r="AL14" s="2">
        <v>13</v>
      </c>
      <c r="AM14" s="2">
        <v>1</v>
      </c>
      <c r="AN14" s="2">
        <v>33</v>
      </c>
      <c r="AO14" s="2">
        <v>34</v>
      </c>
      <c r="AP14" s="2">
        <v>67</v>
      </c>
      <c r="AQ14" s="2">
        <v>6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42</v>
      </c>
      <c r="BI14" s="2">
        <v>47</v>
      </c>
      <c r="BJ14" s="2">
        <v>89</v>
      </c>
      <c r="BK14" s="2">
        <v>8</v>
      </c>
    </row>
    <row r="15" spans="1:63" x14ac:dyDescent="0.35">
      <c r="A15" s="2">
        <v>11</v>
      </c>
      <c r="B15" s="2">
        <v>17010016</v>
      </c>
      <c r="C15" s="2" t="s">
        <v>103</v>
      </c>
      <c r="D15" s="2">
        <v>6</v>
      </c>
      <c r="E15" s="2">
        <v>9</v>
      </c>
      <c r="F15" s="2">
        <v>15</v>
      </c>
      <c r="G15" s="2">
        <v>1</v>
      </c>
      <c r="H15" s="2">
        <v>8</v>
      </c>
      <c r="I15" s="2">
        <v>5</v>
      </c>
      <c r="J15" s="2">
        <v>13</v>
      </c>
      <c r="K15" s="2">
        <v>1</v>
      </c>
      <c r="L15" s="2">
        <v>14</v>
      </c>
      <c r="M15" s="2">
        <v>14</v>
      </c>
      <c r="N15" s="2">
        <v>28</v>
      </c>
      <c r="O15" s="2">
        <v>2</v>
      </c>
      <c r="P15" s="2">
        <v>12</v>
      </c>
      <c r="Q15" s="2">
        <v>11</v>
      </c>
      <c r="R15" s="2">
        <v>23</v>
      </c>
      <c r="S15" s="2">
        <v>1</v>
      </c>
      <c r="T15" s="2">
        <v>10</v>
      </c>
      <c r="U15" s="2">
        <v>12</v>
      </c>
      <c r="V15" s="2">
        <v>22</v>
      </c>
      <c r="W15" s="2">
        <v>1</v>
      </c>
      <c r="X15" s="2">
        <v>13</v>
      </c>
      <c r="Y15" s="2">
        <v>8</v>
      </c>
      <c r="Z15" s="2">
        <v>21</v>
      </c>
      <c r="AA15" s="2">
        <v>1</v>
      </c>
      <c r="AB15" s="2">
        <v>13</v>
      </c>
      <c r="AC15" s="2">
        <v>8</v>
      </c>
      <c r="AD15" s="2">
        <v>21</v>
      </c>
      <c r="AE15" s="2">
        <v>1</v>
      </c>
      <c r="AF15" s="2">
        <v>8</v>
      </c>
      <c r="AG15" s="2">
        <v>13</v>
      </c>
      <c r="AH15" s="2">
        <v>21</v>
      </c>
      <c r="AI15" s="2">
        <v>1</v>
      </c>
      <c r="AJ15" s="2">
        <v>11</v>
      </c>
      <c r="AK15" s="2">
        <v>9</v>
      </c>
      <c r="AL15" s="2">
        <v>20</v>
      </c>
      <c r="AM15" s="2">
        <v>1</v>
      </c>
      <c r="AN15" s="2">
        <v>67</v>
      </c>
      <c r="AO15" s="2">
        <v>61</v>
      </c>
      <c r="AP15" s="2">
        <v>128</v>
      </c>
      <c r="AQ15" s="2">
        <v>6</v>
      </c>
      <c r="AR15" s="2">
        <v>16</v>
      </c>
      <c r="AS15" s="2">
        <v>14</v>
      </c>
      <c r="AT15" s="2">
        <v>30</v>
      </c>
      <c r="AU15" s="2">
        <v>1</v>
      </c>
      <c r="AV15" s="2">
        <v>9</v>
      </c>
      <c r="AW15" s="2">
        <v>7</v>
      </c>
      <c r="AX15" s="2">
        <v>16</v>
      </c>
      <c r="AY15" s="2">
        <v>1</v>
      </c>
      <c r="AZ15" s="2">
        <v>10</v>
      </c>
      <c r="BA15" s="2">
        <v>11</v>
      </c>
      <c r="BB15" s="2">
        <v>21</v>
      </c>
      <c r="BC15" s="2">
        <v>1</v>
      </c>
      <c r="BD15" s="2">
        <v>35</v>
      </c>
      <c r="BE15" s="2">
        <v>32</v>
      </c>
      <c r="BF15" s="2">
        <v>67</v>
      </c>
      <c r="BG15" s="2">
        <v>3</v>
      </c>
      <c r="BH15" s="2">
        <v>116</v>
      </c>
      <c r="BI15" s="2">
        <v>107</v>
      </c>
      <c r="BJ15" s="2">
        <v>223</v>
      </c>
      <c r="BK15" s="2">
        <v>11</v>
      </c>
    </row>
    <row r="16" spans="1:63" x14ac:dyDescent="0.35">
      <c r="A16" s="2">
        <v>12</v>
      </c>
      <c r="B16" s="2">
        <v>17010017</v>
      </c>
      <c r="C16" s="2" t="s">
        <v>211</v>
      </c>
      <c r="D16" s="2">
        <v>0</v>
      </c>
      <c r="E16" s="2">
        <v>0</v>
      </c>
      <c r="F16" s="2">
        <v>0</v>
      </c>
      <c r="G16" s="2">
        <v>0</v>
      </c>
      <c r="H16" s="2">
        <v>3</v>
      </c>
      <c r="I16" s="2">
        <v>2</v>
      </c>
      <c r="J16" s="2">
        <v>5</v>
      </c>
      <c r="K16" s="2">
        <v>1</v>
      </c>
      <c r="L16" s="2">
        <v>3</v>
      </c>
      <c r="M16" s="2">
        <v>2</v>
      </c>
      <c r="N16" s="2">
        <v>5</v>
      </c>
      <c r="O16" s="2">
        <v>1</v>
      </c>
      <c r="P16" s="2">
        <v>1</v>
      </c>
      <c r="Q16" s="2">
        <v>1</v>
      </c>
      <c r="R16" s="2">
        <v>2</v>
      </c>
      <c r="S16" s="2">
        <v>1</v>
      </c>
      <c r="T16" s="2">
        <v>1</v>
      </c>
      <c r="U16" s="2">
        <v>4</v>
      </c>
      <c r="V16" s="2">
        <v>5</v>
      </c>
      <c r="W16" s="2">
        <v>1</v>
      </c>
      <c r="X16" s="2">
        <v>4</v>
      </c>
      <c r="Y16" s="2">
        <v>4</v>
      </c>
      <c r="Z16" s="2">
        <v>8</v>
      </c>
      <c r="AA16" s="2">
        <v>1</v>
      </c>
      <c r="AB16" s="2">
        <v>2</v>
      </c>
      <c r="AC16" s="2">
        <v>2</v>
      </c>
      <c r="AD16" s="2">
        <v>4</v>
      </c>
      <c r="AE16" s="2">
        <v>1</v>
      </c>
      <c r="AF16" s="2">
        <v>1</v>
      </c>
      <c r="AG16" s="2">
        <v>2</v>
      </c>
      <c r="AH16" s="2">
        <v>3</v>
      </c>
      <c r="AI16" s="2">
        <v>1</v>
      </c>
      <c r="AJ16" s="2">
        <v>1</v>
      </c>
      <c r="AK16" s="2">
        <v>2</v>
      </c>
      <c r="AL16" s="2">
        <v>3</v>
      </c>
      <c r="AM16" s="2">
        <v>1</v>
      </c>
      <c r="AN16" s="2">
        <v>10</v>
      </c>
      <c r="AO16" s="2">
        <v>15</v>
      </c>
      <c r="AP16" s="2">
        <v>25</v>
      </c>
      <c r="AQ16" s="2">
        <v>6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13</v>
      </c>
      <c r="BI16" s="2">
        <v>17</v>
      </c>
      <c r="BJ16" s="2">
        <v>30</v>
      </c>
      <c r="BK16" s="2">
        <v>7</v>
      </c>
    </row>
    <row r="17" spans="1:63" x14ac:dyDescent="0.35">
      <c r="A17" s="2">
        <v>13</v>
      </c>
      <c r="B17" s="2">
        <v>17010018</v>
      </c>
      <c r="C17" s="2" t="s">
        <v>105</v>
      </c>
      <c r="D17" s="2">
        <v>2</v>
      </c>
      <c r="E17" s="2">
        <v>0</v>
      </c>
      <c r="F17" s="2">
        <v>2</v>
      </c>
      <c r="G17" s="2">
        <v>1</v>
      </c>
      <c r="H17" s="2">
        <v>1</v>
      </c>
      <c r="I17" s="2">
        <v>2</v>
      </c>
      <c r="J17" s="2">
        <v>3</v>
      </c>
      <c r="K17" s="2">
        <v>1</v>
      </c>
      <c r="L17" s="2">
        <v>3</v>
      </c>
      <c r="M17" s="2">
        <v>2</v>
      </c>
      <c r="N17" s="2">
        <v>5</v>
      </c>
      <c r="O17" s="2">
        <v>2</v>
      </c>
      <c r="P17" s="2">
        <v>0</v>
      </c>
      <c r="Q17" s="2">
        <v>2</v>
      </c>
      <c r="R17" s="2">
        <v>2</v>
      </c>
      <c r="S17" s="2">
        <v>1</v>
      </c>
      <c r="T17" s="2">
        <v>4</v>
      </c>
      <c r="U17" s="2">
        <v>5</v>
      </c>
      <c r="V17" s="2">
        <v>9</v>
      </c>
      <c r="W17" s="2">
        <v>1</v>
      </c>
      <c r="X17" s="2">
        <v>1</v>
      </c>
      <c r="Y17" s="2">
        <v>0</v>
      </c>
      <c r="Z17" s="2">
        <v>1</v>
      </c>
      <c r="AA17" s="2">
        <v>1</v>
      </c>
      <c r="AB17" s="2">
        <v>2</v>
      </c>
      <c r="AC17" s="2">
        <v>4</v>
      </c>
      <c r="AD17" s="2">
        <v>6</v>
      </c>
      <c r="AE17" s="2">
        <v>1</v>
      </c>
      <c r="AF17" s="2">
        <v>0</v>
      </c>
      <c r="AG17" s="2">
        <v>0</v>
      </c>
      <c r="AH17" s="2">
        <v>0</v>
      </c>
      <c r="AI17" s="2">
        <v>0</v>
      </c>
      <c r="AJ17" s="2">
        <v>3</v>
      </c>
      <c r="AK17" s="2">
        <v>4</v>
      </c>
      <c r="AL17" s="2">
        <v>7</v>
      </c>
      <c r="AM17" s="2">
        <v>1</v>
      </c>
      <c r="AN17" s="2">
        <v>10</v>
      </c>
      <c r="AO17" s="2">
        <v>15</v>
      </c>
      <c r="AP17" s="2">
        <v>25</v>
      </c>
      <c r="AQ17" s="2">
        <v>5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13</v>
      </c>
      <c r="BI17" s="2">
        <v>17</v>
      </c>
      <c r="BJ17" s="2">
        <v>30</v>
      </c>
      <c r="BK17" s="2">
        <v>7</v>
      </c>
    </row>
    <row r="18" spans="1:63" x14ac:dyDescent="0.35">
      <c r="A18" s="2">
        <v>14</v>
      </c>
      <c r="B18" s="2">
        <v>17010019</v>
      </c>
      <c r="C18" s="2" t="s">
        <v>106</v>
      </c>
      <c r="D18" s="2">
        <v>3</v>
      </c>
      <c r="E18" s="2">
        <v>5</v>
      </c>
      <c r="F18" s="2">
        <v>8</v>
      </c>
      <c r="G18" s="2">
        <v>1</v>
      </c>
      <c r="H18" s="2">
        <v>0</v>
      </c>
      <c r="I18" s="2">
        <v>2</v>
      </c>
      <c r="J18" s="2">
        <v>2</v>
      </c>
      <c r="K18" s="2">
        <v>1</v>
      </c>
      <c r="L18" s="2">
        <v>3</v>
      </c>
      <c r="M18" s="2">
        <v>7</v>
      </c>
      <c r="N18" s="2">
        <v>10</v>
      </c>
      <c r="O18" s="2">
        <v>2</v>
      </c>
      <c r="P18" s="2">
        <v>3</v>
      </c>
      <c r="Q18" s="2">
        <v>3</v>
      </c>
      <c r="R18" s="2">
        <v>6</v>
      </c>
      <c r="S18" s="2">
        <v>1</v>
      </c>
      <c r="T18" s="2">
        <v>3</v>
      </c>
      <c r="U18" s="2">
        <v>1</v>
      </c>
      <c r="V18" s="2">
        <v>4</v>
      </c>
      <c r="W18" s="2">
        <v>1</v>
      </c>
      <c r="X18" s="2">
        <v>4</v>
      </c>
      <c r="Y18" s="2">
        <v>2</v>
      </c>
      <c r="Z18" s="2">
        <v>6</v>
      </c>
      <c r="AA18" s="2">
        <v>1</v>
      </c>
      <c r="AB18" s="2">
        <v>2</v>
      </c>
      <c r="AC18" s="2">
        <v>2</v>
      </c>
      <c r="AD18" s="2">
        <v>4</v>
      </c>
      <c r="AE18" s="2">
        <v>1</v>
      </c>
      <c r="AF18" s="2">
        <v>1</v>
      </c>
      <c r="AG18" s="2">
        <v>0</v>
      </c>
      <c r="AH18" s="2">
        <v>1</v>
      </c>
      <c r="AI18" s="2">
        <v>1</v>
      </c>
      <c r="AJ18" s="2">
        <v>1</v>
      </c>
      <c r="AK18" s="2">
        <v>0</v>
      </c>
      <c r="AL18" s="2">
        <v>1</v>
      </c>
      <c r="AM18" s="2">
        <v>1</v>
      </c>
      <c r="AN18" s="2">
        <v>14</v>
      </c>
      <c r="AO18" s="2">
        <v>8</v>
      </c>
      <c r="AP18" s="2">
        <v>22</v>
      </c>
      <c r="AQ18" s="2">
        <v>6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17</v>
      </c>
      <c r="BI18" s="2">
        <v>15</v>
      </c>
      <c r="BJ18" s="2">
        <v>32</v>
      </c>
      <c r="BK18" s="2">
        <v>8</v>
      </c>
    </row>
    <row r="19" spans="1:63" x14ac:dyDescent="0.35">
      <c r="A19" s="2">
        <v>15</v>
      </c>
      <c r="B19" s="2">
        <v>17010020</v>
      </c>
      <c r="C19" s="2" t="s">
        <v>107</v>
      </c>
      <c r="D19" s="2">
        <v>6</v>
      </c>
      <c r="E19" s="2">
        <v>7</v>
      </c>
      <c r="F19" s="2">
        <v>13</v>
      </c>
      <c r="G19" s="2">
        <v>1</v>
      </c>
      <c r="H19" s="2">
        <v>13</v>
      </c>
      <c r="I19" s="2">
        <v>9</v>
      </c>
      <c r="J19" s="2">
        <v>22</v>
      </c>
      <c r="K19" s="2">
        <v>1</v>
      </c>
      <c r="L19" s="2">
        <v>19</v>
      </c>
      <c r="M19" s="2">
        <v>16</v>
      </c>
      <c r="N19" s="2">
        <v>35</v>
      </c>
      <c r="O19" s="2">
        <v>2</v>
      </c>
      <c r="P19" s="2">
        <v>7</v>
      </c>
      <c r="Q19" s="2">
        <v>7</v>
      </c>
      <c r="R19" s="2">
        <v>14</v>
      </c>
      <c r="S19" s="2">
        <v>1</v>
      </c>
      <c r="T19" s="2">
        <v>9</v>
      </c>
      <c r="U19" s="2">
        <v>10</v>
      </c>
      <c r="V19" s="2">
        <v>19</v>
      </c>
      <c r="W19" s="2">
        <v>1</v>
      </c>
      <c r="X19" s="2">
        <v>5</v>
      </c>
      <c r="Y19" s="2">
        <v>4</v>
      </c>
      <c r="Z19" s="2">
        <v>9</v>
      </c>
      <c r="AA19" s="2">
        <v>1</v>
      </c>
      <c r="AB19" s="2">
        <v>12</v>
      </c>
      <c r="AC19" s="2">
        <v>4</v>
      </c>
      <c r="AD19" s="2">
        <v>16</v>
      </c>
      <c r="AE19" s="2">
        <v>1</v>
      </c>
      <c r="AF19" s="2">
        <v>13</v>
      </c>
      <c r="AG19" s="2">
        <v>7</v>
      </c>
      <c r="AH19" s="2">
        <v>20</v>
      </c>
      <c r="AI19" s="2">
        <v>1</v>
      </c>
      <c r="AJ19" s="2">
        <v>7</v>
      </c>
      <c r="AK19" s="2">
        <v>7</v>
      </c>
      <c r="AL19" s="2">
        <v>14</v>
      </c>
      <c r="AM19" s="2">
        <v>1</v>
      </c>
      <c r="AN19" s="2">
        <v>53</v>
      </c>
      <c r="AO19" s="2">
        <v>39</v>
      </c>
      <c r="AP19" s="2">
        <v>92</v>
      </c>
      <c r="AQ19" s="2">
        <v>6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72</v>
      </c>
      <c r="BI19" s="2">
        <v>55</v>
      </c>
      <c r="BJ19" s="2">
        <v>127</v>
      </c>
      <c r="BK19" s="2">
        <v>8</v>
      </c>
    </row>
    <row r="20" spans="1:63" x14ac:dyDescent="0.35">
      <c r="A20" s="2">
        <v>16</v>
      </c>
      <c r="B20" s="2">
        <v>17010021</v>
      </c>
      <c r="C20" s="2" t="s">
        <v>108</v>
      </c>
      <c r="D20" s="2">
        <v>3</v>
      </c>
      <c r="E20" s="2">
        <v>5</v>
      </c>
      <c r="F20" s="2">
        <v>8</v>
      </c>
      <c r="G20" s="2">
        <v>1</v>
      </c>
      <c r="H20" s="2">
        <v>5</v>
      </c>
      <c r="I20" s="2">
        <v>8</v>
      </c>
      <c r="J20" s="2">
        <v>13</v>
      </c>
      <c r="K20" s="2">
        <v>1</v>
      </c>
      <c r="L20" s="2">
        <v>8</v>
      </c>
      <c r="M20" s="2">
        <v>13</v>
      </c>
      <c r="N20" s="2">
        <v>21</v>
      </c>
      <c r="O20" s="2">
        <v>2</v>
      </c>
      <c r="P20" s="2">
        <v>4</v>
      </c>
      <c r="Q20" s="2">
        <v>3</v>
      </c>
      <c r="R20" s="2">
        <v>7</v>
      </c>
      <c r="S20" s="2">
        <v>1</v>
      </c>
      <c r="T20" s="2">
        <v>7</v>
      </c>
      <c r="U20" s="2">
        <v>6</v>
      </c>
      <c r="V20" s="2">
        <v>13</v>
      </c>
      <c r="W20" s="2">
        <v>1</v>
      </c>
      <c r="X20" s="2">
        <v>2</v>
      </c>
      <c r="Y20" s="2">
        <v>10</v>
      </c>
      <c r="Z20" s="2">
        <v>12</v>
      </c>
      <c r="AA20" s="2">
        <v>1</v>
      </c>
      <c r="AB20" s="2">
        <v>1</v>
      </c>
      <c r="AC20" s="2">
        <v>3</v>
      </c>
      <c r="AD20" s="2">
        <v>4</v>
      </c>
      <c r="AE20" s="2">
        <v>1</v>
      </c>
      <c r="AF20" s="2">
        <v>5</v>
      </c>
      <c r="AG20" s="2">
        <v>2</v>
      </c>
      <c r="AH20" s="2">
        <v>7</v>
      </c>
      <c r="AI20" s="2">
        <v>1</v>
      </c>
      <c r="AJ20" s="2">
        <v>6</v>
      </c>
      <c r="AK20" s="2">
        <v>2</v>
      </c>
      <c r="AL20" s="2">
        <v>8</v>
      </c>
      <c r="AM20" s="2">
        <v>1</v>
      </c>
      <c r="AN20" s="2">
        <v>25</v>
      </c>
      <c r="AO20" s="2">
        <v>26</v>
      </c>
      <c r="AP20" s="2">
        <v>51</v>
      </c>
      <c r="AQ20" s="2">
        <v>6</v>
      </c>
      <c r="AR20" s="2">
        <v>3</v>
      </c>
      <c r="AS20" s="2">
        <v>0</v>
      </c>
      <c r="AT20" s="2">
        <v>3</v>
      </c>
      <c r="AU20" s="2">
        <v>1</v>
      </c>
      <c r="AV20" s="2">
        <v>5</v>
      </c>
      <c r="AW20" s="2">
        <v>2</v>
      </c>
      <c r="AX20" s="2">
        <v>7</v>
      </c>
      <c r="AY20" s="2">
        <v>1</v>
      </c>
      <c r="AZ20" s="2">
        <v>6</v>
      </c>
      <c r="BA20" s="2">
        <v>2</v>
      </c>
      <c r="BB20" s="2">
        <v>8</v>
      </c>
      <c r="BC20" s="2">
        <v>1</v>
      </c>
      <c r="BD20" s="2">
        <v>14</v>
      </c>
      <c r="BE20" s="2">
        <v>4</v>
      </c>
      <c r="BF20" s="2">
        <v>18</v>
      </c>
      <c r="BG20" s="2">
        <v>3</v>
      </c>
      <c r="BH20" s="2">
        <v>47</v>
      </c>
      <c r="BI20" s="2">
        <v>43</v>
      </c>
      <c r="BJ20" s="2">
        <v>90</v>
      </c>
      <c r="BK20" s="2">
        <v>11</v>
      </c>
    </row>
    <row r="21" spans="1:63" x14ac:dyDescent="0.35">
      <c r="A21" s="2">
        <v>17</v>
      </c>
      <c r="B21" s="2">
        <v>17010022</v>
      </c>
      <c r="C21" s="2" t="s">
        <v>109</v>
      </c>
      <c r="D21" s="2">
        <v>5</v>
      </c>
      <c r="E21" s="2">
        <v>2</v>
      </c>
      <c r="F21" s="2">
        <v>7</v>
      </c>
      <c r="G21" s="2">
        <v>1</v>
      </c>
      <c r="H21" s="2">
        <v>2</v>
      </c>
      <c r="I21" s="2">
        <v>7</v>
      </c>
      <c r="J21" s="2">
        <v>9</v>
      </c>
      <c r="K21" s="2">
        <v>1</v>
      </c>
      <c r="L21" s="2">
        <v>7</v>
      </c>
      <c r="M21" s="2">
        <v>9</v>
      </c>
      <c r="N21" s="2">
        <v>16</v>
      </c>
      <c r="O21" s="2">
        <v>2</v>
      </c>
      <c r="P21" s="2">
        <v>0</v>
      </c>
      <c r="Q21" s="2">
        <v>6</v>
      </c>
      <c r="R21" s="2">
        <v>6</v>
      </c>
      <c r="S21" s="2">
        <v>1</v>
      </c>
      <c r="T21" s="2">
        <v>3</v>
      </c>
      <c r="U21" s="2">
        <v>2</v>
      </c>
      <c r="V21" s="2">
        <v>5</v>
      </c>
      <c r="W21" s="2">
        <v>1</v>
      </c>
      <c r="X21" s="2">
        <v>8</v>
      </c>
      <c r="Y21" s="2">
        <v>4</v>
      </c>
      <c r="Z21" s="2">
        <v>12</v>
      </c>
      <c r="AA21" s="2">
        <v>1</v>
      </c>
      <c r="AB21" s="2">
        <v>6</v>
      </c>
      <c r="AC21" s="2">
        <v>2</v>
      </c>
      <c r="AD21" s="2">
        <v>8</v>
      </c>
      <c r="AE21" s="2">
        <v>1</v>
      </c>
      <c r="AF21" s="2">
        <v>4</v>
      </c>
      <c r="AG21" s="2">
        <v>3</v>
      </c>
      <c r="AH21" s="2">
        <v>7</v>
      </c>
      <c r="AI21" s="2">
        <v>1</v>
      </c>
      <c r="AJ21" s="2">
        <v>6</v>
      </c>
      <c r="AK21" s="2">
        <v>3</v>
      </c>
      <c r="AL21" s="2">
        <v>9</v>
      </c>
      <c r="AM21" s="2">
        <v>1</v>
      </c>
      <c r="AN21" s="2">
        <v>27</v>
      </c>
      <c r="AO21" s="2">
        <v>20</v>
      </c>
      <c r="AP21" s="2">
        <v>47</v>
      </c>
      <c r="AQ21" s="2">
        <v>6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34</v>
      </c>
      <c r="BI21" s="2">
        <v>29</v>
      </c>
      <c r="BJ21" s="2">
        <v>63</v>
      </c>
      <c r="BK21" s="2">
        <v>8</v>
      </c>
    </row>
    <row r="22" spans="1:63" x14ac:dyDescent="0.35">
      <c r="A22" s="2">
        <v>18</v>
      </c>
      <c r="B22" s="2">
        <v>17010023</v>
      </c>
      <c r="C22" s="2" t="s">
        <v>110</v>
      </c>
      <c r="D22" s="2">
        <v>8</v>
      </c>
      <c r="E22" s="2">
        <v>8</v>
      </c>
      <c r="F22" s="2">
        <v>16</v>
      </c>
      <c r="G22" s="2">
        <v>1</v>
      </c>
      <c r="H22" s="2">
        <v>7</v>
      </c>
      <c r="I22" s="2">
        <v>7</v>
      </c>
      <c r="J22" s="2">
        <v>14</v>
      </c>
      <c r="K22" s="2">
        <v>1</v>
      </c>
      <c r="L22" s="2">
        <v>15</v>
      </c>
      <c r="M22" s="2">
        <v>15</v>
      </c>
      <c r="N22" s="2">
        <v>30</v>
      </c>
      <c r="O22" s="2">
        <v>2</v>
      </c>
      <c r="P22" s="2">
        <v>13</v>
      </c>
      <c r="Q22" s="2">
        <v>4</v>
      </c>
      <c r="R22" s="2">
        <v>17</v>
      </c>
      <c r="S22" s="2">
        <v>1</v>
      </c>
      <c r="T22" s="2">
        <v>2</v>
      </c>
      <c r="U22" s="2">
        <v>6</v>
      </c>
      <c r="V22" s="2">
        <v>8</v>
      </c>
      <c r="W22" s="2">
        <v>1</v>
      </c>
      <c r="X22" s="2">
        <v>9</v>
      </c>
      <c r="Y22" s="2">
        <v>5</v>
      </c>
      <c r="Z22" s="2">
        <v>14</v>
      </c>
      <c r="AA22" s="2">
        <v>1</v>
      </c>
      <c r="AB22" s="2">
        <v>6</v>
      </c>
      <c r="AC22" s="2">
        <v>3</v>
      </c>
      <c r="AD22" s="2">
        <v>9</v>
      </c>
      <c r="AE22" s="2">
        <v>1</v>
      </c>
      <c r="AF22" s="2">
        <v>10</v>
      </c>
      <c r="AG22" s="2">
        <v>8</v>
      </c>
      <c r="AH22" s="2">
        <v>18</v>
      </c>
      <c r="AI22" s="2">
        <v>1</v>
      </c>
      <c r="AJ22" s="2">
        <v>6</v>
      </c>
      <c r="AK22" s="2">
        <v>11</v>
      </c>
      <c r="AL22" s="2">
        <v>17</v>
      </c>
      <c r="AM22" s="2">
        <v>1</v>
      </c>
      <c r="AN22" s="2">
        <v>46</v>
      </c>
      <c r="AO22" s="2">
        <v>37</v>
      </c>
      <c r="AP22" s="2">
        <v>83</v>
      </c>
      <c r="AQ22" s="2">
        <v>6</v>
      </c>
      <c r="AR22" s="2">
        <v>5</v>
      </c>
      <c r="AS22" s="2">
        <v>8</v>
      </c>
      <c r="AT22" s="2">
        <v>13</v>
      </c>
      <c r="AU22" s="2">
        <v>1</v>
      </c>
      <c r="AV22" s="2">
        <v>7</v>
      </c>
      <c r="AW22" s="2">
        <v>4</v>
      </c>
      <c r="AX22" s="2">
        <v>11</v>
      </c>
      <c r="AY22" s="2">
        <v>1</v>
      </c>
      <c r="AZ22" s="2">
        <v>4</v>
      </c>
      <c r="BA22" s="2">
        <v>5</v>
      </c>
      <c r="BB22" s="2">
        <v>9</v>
      </c>
      <c r="BC22" s="2">
        <v>1</v>
      </c>
      <c r="BD22" s="2">
        <v>16</v>
      </c>
      <c r="BE22" s="2">
        <v>17</v>
      </c>
      <c r="BF22" s="2">
        <v>33</v>
      </c>
      <c r="BG22" s="2">
        <v>3</v>
      </c>
      <c r="BH22" s="2">
        <v>77</v>
      </c>
      <c r="BI22" s="2">
        <v>69</v>
      </c>
      <c r="BJ22" s="2">
        <v>146</v>
      </c>
      <c r="BK22" s="2">
        <v>11</v>
      </c>
    </row>
    <row r="23" spans="1:63" x14ac:dyDescent="0.35">
      <c r="A23" s="2">
        <v>19</v>
      </c>
      <c r="B23" s="2">
        <v>17010024</v>
      </c>
      <c r="C23" s="2" t="s">
        <v>111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</row>
    <row r="24" spans="1:63" x14ac:dyDescent="0.35">
      <c r="A24" s="2">
        <v>20</v>
      </c>
      <c r="B24" s="2">
        <v>17010025</v>
      </c>
      <c r="C24" s="2" t="s">
        <v>112</v>
      </c>
      <c r="D24" s="2">
        <v>2</v>
      </c>
      <c r="E24" s="2">
        <v>8</v>
      </c>
      <c r="F24" s="2">
        <v>10</v>
      </c>
      <c r="G24" s="2">
        <v>1</v>
      </c>
      <c r="H24" s="2">
        <v>5</v>
      </c>
      <c r="I24" s="2">
        <v>2</v>
      </c>
      <c r="J24" s="2">
        <v>7</v>
      </c>
      <c r="K24" s="2">
        <v>1</v>
      </c>
      <c r="L24" s="2">
        <v>7</v>
      </c>
      <c r="M24" s="2">
        <v>10</v>
      </c>
      <c r="N24" s="2">
        <v>17</v>
      </c>
      <c r="O24" s="2">
        <v>2</v>
      </c>
      <c r="P24" s="2">
        <v>2</v>
      </c>
      <c r="Q24" s="2">
        <v>6</v>
      </c>
      <c r="R24" s="2">
        <v>8</v>
      </c>
      <c r="S24" s="2">
        <v>1</v>
      </c>
      <c r="T24" s="2">
        <v>6</v>
      </c>
      <c r="U24" s="2">
        <v>6</v>
      </c>
      <c r="V24" s="2">
        <v>12</v>
      </c>
      <c r="W24" s="2">
        <v>1</v>
      </c>
      <c r="X24" s="2">
        <v>5</v>
      </c>
      <c r="Y24" s="2">
        <v>3</v>
      </c>
      <c r="Z24" s="2">
        <v>8</v>
      </c>
      <c r="AA24" s="2">
        <v>1</v>
      </c>
      <c r="AB24" s="2">
        <v>5</v>
      </c>
      <c r="AC24" s="2">
        <v>4</v>
      </c>
      <c r="AD24" s="2">
        <v>9</v>
      </c>
      <c r="AE24" s="2">
        <v>1</v>
      </c>
      <c r="AF24" s="2">
        <v>2</v>
      </c>
      <c r="AG24" s="2">
        <v>6</v>
      </c>
      <c r="AH24" s="2">
        <v>8</v>
      </c>
      <c r="AI24" s="2">
        <v>1</v>
      </c>
      <c r="AJ24" s="2">
        <v>3</v>
      </c>
      <c r="AK24" s="2">
        <v>4</v>
      </c>
      <c r="AL24" s="2">
        <v>7</v>
      </c>
      <c r="AM24" s="2">
        <v>1</v>
      </c>
      <c r="AN24" s="2">
        <v>23</v>
      </c>
      <c r="AO24" s="2">
        <v>29</v>
      </c>
      <c r="AP24" s="2">
        <v>52</v>
      </c>
      <c r="AQ24" s="2">
        <v>6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30</v>
      </c>
      <c r="BI24" s="2">
        <v>39</v>
      </c>
      <c r="BJ24" s="2">
        <v>69</v>
      </c>
      <c r="BK24" s="2">
        <v>8</v>
      </c>
    </row>
    <row r="25" spans="1:63" x14ac:dyDescent="0.35">
      <c r="A25" s="2">
        <v>21</v>
      </c>
      <c r="B25" s="2">
        <v>17010026</v>
      </c>
      <c r="C25" s="2" t="s">
        <v>113</v>
      </c>
      <c r="D25" s="2">
        <v>11</v>
      </c>
      <c r="E25" s="2">
        <v>4</v>
      </c>
      <c r="F25" s="2">
        <v>15</v>
      </c>
      <c r="G25" s="2">
        <v>1</v>
      </c>
      <c r="H25" s="2">
        <v>10</v>
      </c>
      <c r="I25" s="2">
        <v>7</v>
      </c>
      <c r="J25" s="2">
        <v>17</v>
      </c>
      <c r="K25" s="2">
        <v>1</v>
      </c>
      <c r="L25" s="2">
        <v>21</v>
      </c>
      <c r="M25" s="2">
        <v>11</v>
      </c>
      <c r="N25" s="2">
        <v>32</v>
      </c>
      <c r="O25" s="2">
        <v>2</v>
      </c>
      <c r="P25" s="2">
        <v>7</v>
      </c>
      <c r="Q25" s="2">
        <v>6</v>
      </c>
      <c r="R25" s="2">
        <v>13</v>
      </c>
      <c r="S25" s="2">
        <v>1</v>
      </c>
      <c r="T25" s="2">
        <v>5</v>
      </c>
      <c r="U25" s="2">
        <v>14</v>
      </c>
      <c r="V25" s="2">
        <v>19</v>
      </c>
      <c r="W25" s="2">
        <v>1</v>
      </c>
      <c r="X25" s="2">
        <v>6</v>
      </c>
      <c r="Y25" s="2">
        <v>5</v>
      </c>
      <c r="Z25" s="2">
        <v>11</v>
      </c>
      <c r="AA25" s="2">
        <v>1</v>
      </c>
      <c r="AB25" s="2">
        <v>13</v>
      </c>
      <c r="AC25" s="2">
        <v>11</v>
      </c>
      <c r="AD25" s="2">
        <v>24</v>
      </c>
      <c r="AE25" s="2">
        <v>1</v>
      </c>
      <c r="AF25" s="2">
        <v>7</v>
      </c>
      <c r="AG25" s="2">
        <v>13</v>
      </c>
      <c r="AH25" s="2">
        <v>20</v>
      </c>
      <c r="AI25" s="2">
        <v>1</v>
      </c>
      <c r="AJ25" s="2">
        <v>6</v>
      </c>
      <c r="AK25" s="2">
        <v>5</v>
      </c>
      <c r="AL25" s="2">
        <v>11</v>
      </c>
      <c r="AM25" s="2">
        <v>1</v>
      </c>
      <c r="AN25" s="2">
        <v>44</v>
      </c>
      <c r="AO25" s="2">
        <v>54</v>
      </c>
      <c r="AP25" s="2">
        <v>98</v>
      </c>
      <c r="AQ25" s="2">
        <v>6</v>
      </c>
      <c r="AR25" s="2">
        <v>9</v>
      </c>
      <c r="AS25" s="2">
        <v>4</v>
      </c>
      <c r="AT25" s="2">
        <v>13</v>
      </c>
      <c r="AU25" s="2">
        <v>1</v>
      </c>
      <c r="AV25" s="2">
        <v>11</v>
      </c>
      <c r="AW25" s="2">
        <v>4</v>
      </c>
      <c r="AX25" s="2">
        <v>15</v>
      </c>
      <c r="AY25" s="2">
        <v>1</v>
      </c>
      <c r="AZ25" s="2">
        <v>3</v>
      </c>
      <c r="BA25" s="2">
        <v>5</v>
      </c>
      <c r="BB25" s="2">
        <v>8</v>
      </c>
      <c r="BC25" s="2">
        <v>1</v>
      </c>
      <c r="BD25" s="2">
        <v>23</v>
      </c>
      <c r="BE25" s="2">
        <v>13</v>
      </c>
      <c r="BF25" s="2">
        <v>36</v>
      </c>
      <c r="BG25" s="2">
        <v>3</v>
      </c>
      <c r="BH25" s="2">
        <v>88</v>
      </c>
      <c r="BI25" s="2">
        <v>78</v>
      </c>
      <c r="BJ25" s="2">
        <v>166</v>
      </c>
      <c r="BK25" s="2">
        <v>11</v>
      </c>
    </row>
    <row r="26" spans="1:63" x14ac:dyDescent="0.35">
      <c r="A26" s="2">
        <v>22</v>
      </c>
      <c r="B26" s="2">
        <v>17010027</v>
      </c>
      <c r="C26" s="2" t="s">
        <v>114</v>
      </c>
      <c r="D26" s="2">
        <v>12</v>
      </c>
      <c r="E26" s="2">
        <v>7</v>
      </c>
      <c r="F26" s="2">
        <v>19</v>
      </c>
      <c r="G26" s="2">
        <v>1</v>
      </c>
      <c r="H26" s="2">
        <v>7</v>
      </c>
      <c r="I26" s="2">
        <v>7</v>
      </c>
      <c r="J26" s="2">
        <v>14</v>
      </c>
      <c r="K26" s="2">
        <v>1</v>
      </c>
      <c r="L26" s="2">
        <v>19</v>
      </c>
      <c r="M26" s="2">
        <v>14</v>
      </c>
      <c r="N26" s="2">
        <v>33</v>
      </c>
      <c r="O26" s="2">
        <v>2</v>
      </c>
      <c r="P26" s="2">
        <v>9</v>
      </c>
      <c r="Q26" s="2">
        <v>5</v>
      </c>
      <c r="R26" s="2">
        <v>14</v>
      </c>
      <c r="S26" s="2">
        <v>1</v>
      </c>
      <c r="T26" s="2">
        <v>13</v>
      </c>
      <c r="U26" s="2">
        <v>13</v>
      </c>
      <c r="V26" s="2">
        <v>26</v>
      </c>
      <c r="W26" s="2">
        <v>1</v>
      </c>
      <c r="X26" s="2">
        <v>3</v>
      </c>
      <c r="Y26" s="2">
        <v>15</v>
      </c>
      <c r="Z26" s="2">
        <v>18</v>
      </c>
      <c r="AA26" s="2">
        <v>1</v>
      </c>
      <c r="AB26" s="2">
        <v>8</v>
      </c>
      <c r="AC26" s="2">
        <v>7</v>
      </c>
      <c r="AD26" s="2">
        <v>15</v>
      </c>
      <c r="AE26" s="2">
        <v>1</v>
      </c>
      <c r="AF26" s="2">
        <v>5</v>
      </c>
      <c r="AG26" s="2">
        <v>13</v>
      </c>
      <c r="AH26" s="2">
        <v>18</v>
      </c>
      <c r="AI26" s="2">
        <v>1</v>
      </c>
      <c r="AJ26" s="2">
        <v>8</v>
      </c>
      <c r="AK26" s="2">
        <v>14</v>
      </c>
      <c r="AL26" s="2">
        <v>22</v>
      </c>
      <c r="AM26" s="2">
        <v>1</v>
      </c>
      <c r="AN26" s="2">
        <v>46</v>
      </c>
      <c r="AO26" s="2">
        <v>67</v>
      </c>
      <c r="AP26" s="2">
        <v>113</v>
      </c>
      <c r="AQ26" s="2">
        <v>6</v>
      </c>
      <c r="AR26" s="2">
        <v>16</v>
      </c>
      <c r="AS26" s="2">
        <v>3</v>
      </c>
      <c r="AT26" s="2">
        <v>19</v>
      </c>
      <c r="AU26" s="2">
        <v>1</v>
      </c>
      <c r="AV26" s="2">
        <v>8</v>
      </c>
      <c r="AW26" s="2">
        <v>1</v>
      </c>
      <c r="AX26" s="2">
        <v>9</v>
      </c>
      <c r="AY26" s="2">
        <v>1</v>
      </c>
      <c r="AZ26" s="2">
        <v>5</v>
      </c>
      <c r="BA26" s="2">
        <v>6</v>
      </c>
      <c r="BB26" s="2">
        <v>11</v>
      </c>
      <c r="BC26" s="2">
        <v>1</v>
      </c>
      <c r="BD26" s="2">
        <v>29</v>
      </c>
      <c r="BE26" s="2">
        <v>10</v>
      </c>
      <c r="BF26" s="2">
        <v>39</v>
      </c>
      <c r="BG26" s="2">
        <v>3</v>
      </c>
      <c r="BH26" s="2">
        <v>94</v>
      </c>
      <c r="BI26" s="2">
        <v>91</v>
      </c>
      <c r="BJ26" s="2">
        <v>185</v>
      </c>
      <c r="BK26" s="2">
        <v>11</v>
      </c>
    </row>
    <row r="27" spans="1:63" x14ac:dyDescent="0.35">
      <c r="A27" s="2">
        <v>23</v>
      </c>
      <c r="B27" s="2">
        <v>17010028</v>
      </c>
      <c r="C27" s="2" t="s">
        <v>115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1</v>
      </c>
      <c r="J27" s="2">
        <v>1</v>
      </c>
      <c r="K27" s="2">
        <v>1</v>
      </c>
      <c r="L27" s="2">
        <v>0</v>
      </c>
      <c r="M27" s="2">
        <v>1</v>
      </c>
      <c r="N27" s="2">
        <v>1</v>
      </c>
      <c r="O27" s="2">
        <v>1</v>
      </c>
      <c r="P27" s="2">
        <v>1</v>
      </c>
      <c r="Q27" s="2">
        <v>2</v>
      </c>
      <c r="R27" s="2">
        <v>3</v>
      </c>
      <c r="S27" s="2">
        <v>1</v>
      </c>
      <c r="T27" s="2">
        <v>0</v>
      </c>
      <c r="U27" s="2">
        <v>2</v>
      </c>
      <c r="V27" s="2">
        <v>2</v>
      </c>
      <c r="W27" s="2">
        <v>1</v>
      </c>
      <c r="X27" s="2">
        <v>2</v>
      </c>
      <c r="Y27" s="2">
        <v>0</v>
      </c>
      <c r="Z27" s="2">
        <v>2</v>
      </c>
      <c r="AA27" s="2">
        <v>1</v>
      </c>
      <c r="AB27" s="2">
        <v>1</v>
      </c>
      <c r="AC27" s="2">
        <v>0</v>
      </c>
      <c r="AD27" s="2">
        <v>1</v>
      </c>
      <c r="AE27" s="2">
        <v>1</v>
      </c>
      <c r="AF27" s="2">
        <v>1</v>
      </c>
      <c r="AG27" s="2">
        <v>2</v>
      </c>
      <c r="AH27" s="2">
        <v>3</v>
      </c>
      <c r="AI27" s="2">
        <v>1</v>
      </c>
      <c r="AJ27" s="2">
        <v>2</v>
      </c>
      <c r="AK27" s="2">
        <v>0</v>
      </c>
      <c r="AL27" s="2">
        <v>2</v>
      </c>
      <c r="AM27" s="2">
        <v>1</v>
      </c>
      <c r="AN27" s="2">
        <v>7</v>
      </c>
      <c r="AO27" s="2">
        <v>6</v>
      </c>
      <c r="AP27" s="2">
        <v>13</v>
      </c>
      <c r="AQ27" s="2">
        <v>6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7</v>
      </c>
      <c r="BI27" s="2">
        <v>7</v>
      </c>
      <c r="BJ27" s="2">
        <v>14</v>
      </c>
      <c r="BK27" s="2">
        <v>7</v>
      </c>
    </row>
    <row r="28" spans="1:63" x14ac:dyDescent="0.35">
      <c r="A28" s="2">
        <v>24</v>
      </c>
      <c r="B28" s="2">
        <v>17010029</v>
      </c>
      <c r="C28" s="2" t="s">
        <v>116</v>
      </c>
      <c r="D28" s="2">
        <v>2</v>
      </c>
      <c r="E28" s="2">
        <v>1</v>
      </c>
      <c r="F28" s="2">
        <v>3</v>
      </c>
      <c r="G28" s="2">
        <v>1</v>
      </c>
      <c r="H28" s="2">
        <v>3</v>
      </c>
      <c r="I28" s="2">
        <v>0</v>
      </c>
      <c r="J28" s="2">
        <v>3</v>
      </c>
      <c r="K28" s="2">
        <v>1</v>
      </c>
      <c r="L28" s="2">
        <v>5</v>
      </c>
      <c r="M28" s="2">
        <v>1</v>
      </c>
      <c r="N28" s="2">
        <v>6</v>
      </c>
      <c r="O28" s="2">
        <v>2</v>
      </c>
      <c r="P28" s="2">
        <v>4</v>
      </c>
      <c r="Q28" s="2">
        <v>0</v>
      </c>
      <c r="R28" s="2">
        <v>4</v>
      </c>
      <c r="S28" s="2">
        <v>1</v>
      </c>
      <c r="T28" s="2">
        <v>1</v>
      </c>
      <c r="U28" s="2">
        <v>6</v>
      </c>
      <c r="V28" s="2">
        <v>7</v>
      </c>
      <c r="W28" s="2">
        <v>1</v>
      </c>
      <c r="X28" s="2">
        <v>4</v>
      </c>
      <c r="Y28" s="2">
        <v>7</v>
      </c>
      <c r="Z28" s="2">
        <v>11</v>
      </c>
      <c r="AA28" s="2">
        <v>1</v>
      </c>
      <c r="AB28" s="2">
        <v>5</v>
      </c>
      <c r="AC28" s="2">
        <v>2</v>
      </c>
      <c r="AD28" s="2">
        <v>7</v>
      </c>
      <c r="AE28" s="2">
        <v>1</v>
      </c>
      <c r="AF28" s="2">
        <v>8</v>
      </c>
      <c r="AG28" s="2">
        <v>1</v>
      </c>
      <c r="AH28" s="2">
        <v>9</v>
      </c>
      <c r="AI28" s="2">
        <v>1</v>
      </c>
      <c r="AJ28" s="2">
        <v>2</v>
      </c>
      <c r="AK28" s="2">
        <v>2</v>
      </c>
      <c r="AL28" s="2">
        <v>4</v>
      </c>
      <c r="AM28" s="2">
        <v>1</v>
      </c>
      <c r="AN28" s="2">
        <v>24</v>
      </c>
      <c r="AO28" s="2">
        <v>18</v>
      </c>
      <c r="AP28" s="2">
        <v>42</v>
      </c>
      <c r="AQ28" s="2">
        <v>6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29</v>
      </c>
      <c r="BI28" s="2">
        <v>19</v>
      </c>
      <c r="BJ28" s="2">
        <v>48</v>
      </c>
      <c r="BK28" s="2">
        <v>8</v>
      </c>
    </row>
    <row r="29" spans="1:63" x14ac:dyDescent="0.35">
      <c r="A29" s="2">
        <v>25</v>
      </c>
      <c r="B29" s="2">
        <v>17010031</v>
      </c>
      <c r="C29" s="2" t="s">
        <v>117</v>
      </c>
      <c r="D29" s="2">
        <v>8</v>
      </c>
      <c r="E29" s="2">
        <v>6</v>
      </c>
      <c r="F29" s="2">
        <v>14</v>
      </c>
      <c r="G29" s="2">
        <v>1</v>
      </c>
      <c r="H29" s="2">
        <v>9</v>
      </c>
      <c r="I29" s="2">
        <v>2</v>
      </c>
      <c r="J29" s="2">
        <v>11</v>
      </c>
      <c r="K29" s="2">
        <v>1</v>
      </c>
      <c r="L29" s="2">
        <v>17</v>
      </c>
      <c r="M29" s="2">
        <v>8</v>
      </c>
      <c r="N29" s="2">
        <v>25</v>
      </c>
      <c r="O29" s="2">
        <v>2</v>
      </c>
      <c r="P29" s="2">
        <v>5</v>
      </c>
      <c r="Q29" s="2">
        <v>4</v>
      </c>
      <c r="R29" s="2">
        <v>9</v>
      </c>
      <c r="S29" s="2">
        <v>1</v>
      </c>
      <c r="T29" s="2">
        <v>12</v>
      </c>
      <c r="U29" s="2">
        <v>4</v>
      </c>
      <c r="V29" s="2">
        <v>16</v>
      </c>
      <c r="W29" s="2">
        <v>1</v>
      </c>
      <c r="X29" s="2">
        <v>7</v>
      </c>
      <c r="Y29" s="2">
        <v>3</v>
      </c>
      <c r="Z29" s="2">
        <v>10</v>
      </c>
      <c r="AA29" s="2">
        <v>1</v>
      </c>
      <c r="AB29" s="2">
        <v>11</v>
      </c>
      <c r="AC29" s="2">
        <v>9</v>
      </c>
      <c r="AD29" s="2">
        <v>20</v>
      </c>
      <c r="AE29" s="2">
        <v>1</v>
      </c>
      <c r="AF29" s="2">
        <v>6</v>
      </c>
      <c r="AG29" s="2">
        <v>6</v>
      </c>
      <c r="AH29" s="2">
        <v>12</v>
      </c>
      <c r="AI29" s="2">
        <v>1</v>
      </c>
      <c r="AJ29" s="2">
        <v>2</v>
      </c>
      <c r="AK29" s="2">
        <v>7</v>
      </c>
      <c r="AL29" s="2">
        <v>9</v>
      </c>
      <c r="AM29" s="2">
        <v>1</v>
      </c>
      <c r="AN29" s="2">
        <v>43</v>
      </c>
      <c r="AO29" s="2">
        <v>33</v>
      </c>
      <c r="AP29" s="2">
        <v>76</v>
      </c>
      <c r="AQ29" s="2">
        <v>6</v>
      </c>
      <c r="AR29" s="2">
        <v>5</v>
      </c>
      <c r="AS29" s="2">
        <v>7</v>
      </c>
      <c r="AT29" s="2">
        <v>12</v>
      </c>
      <c r="AU29" s="2">
        <v>1</v>
      </c>
      <c r="AV29" s="2">
        <v>3</v>
      </c>
      <c r="AW29" s="2">
        <v>4</v>
      </c>
      <c r="AX29" s="2">
        <v>7</v>
      </c>
      <c r="AY29" s="2">
        <v>1</v>
      </c>
      <c r="AZ29" s="2">
        <v>4</v>
      </c>
      <c r="BA29" s="2">
        <v>6</v>
      </c>
      <c r="BB29" s="2">
        <v>10</v>
      </c>
      <c r="BC29" s="2">
        <v>1</v>
      </c>
      <c r="BD29" s="2">
        <v>12</v>
      </c>
      <c r="BE29" s="2">
        <v>17</v>
      </c>
      <c r="BF29" s="2">
        <v>29</v>
      </c>
      <c r="BG29" s="2">
        <v>3</v>
      </c>
      <c r="BH29" s="2">
        <v>72</v>
      </c>
      <c r="BI29" s="2">
        <v>58</v>
      </c>
      <c r="BJ29" s="2">
        <v>130</v>
      </c>
      <c r="BK29" s="2">
        <v>11</v>
      </c>
    </row>
    <row r="30" spans="1:63" x14ac:dyDescent="0.35">
      <c r="A30" s="2">
        <v>26</v>
      </c>
      <c r="B30" s="2">
        <v>17010033</v>
      </c>
      <c r="C30" s="2" t="s">
        <v>118</v>
      </c>
      <c r="D30" s="2">
        <v>2</v>
      </c>
      <c r="E30" s="2">
        <v>5</v>
      </c>
      <c r="F30" s="2">
        <v>7</v>
      </c>
      <c r="G30" s="2">
        <v>1</v>
      </c>
      <c r="H30" s="2">
        <v>3</v>
      </c>
      <c r="I30" s="2">
        <v>3</v>
      </c>
      <c r="J30" s="2">
        <v>6</v>
      </c>
      <c r="K30" s="2">
        <v>1</v>
      </c>
      <c r="L30" s="2">
        <v>5</v>
      </c>
      <c r="M30" s="2">
        <v>8</v>
      </c>
      <c r="N30" s="2">
        <v>13</v>
      </c>
      <c r="O30" s="2">
        <v>2</v>
      </c>
      <c r="P30" s="2">
        <v>2</v>
      </c>
      <c r="Q30" s="2">
        <v>5</v>
      </c>
      <c r="R30" s="2">
        <v>7</v>
      </c>
      <c r="S30" s="2">
        <v>1</v>
      </c>
      <c r="T30" s="2">
        <v>5</v>
      </c>
      <c r="U30" s="2">
        <v>2</v>
      </c>
      <c r="V30" s="2">
        <v>7</v>
      </c>
      <c r="W30" s="2">
        <v>1</v>
      </c>
      <c r="X30" s="2">
        <v>5</v>
      </c>
      <c r="Y30" s="2">
        <v>3</v>
      </c>
      <c r="Z30" s="2">
        <v>8</v>
      </c>
      <c r="AA30" s="2">
        <v>1</v>
      </c>
      <c r="AB30" s="2">
        <v>5</v>
      </c>
      <c r="AC30" s="2">
        <v>1</v>
      </c>
      <c r="AD30" s="2">
        <v>6</v>
      </c>
      <c r="AE30" s="2">
        <v>1</v>
      </c>
      <c r="AF30" s="2">
        <v>1</v>
      </c>
      <c r="AG30" s="2">
        <v>1</v>
      </c>
      <c r="AH30" s="2">
        <v>2</v>
      </c>
      <c r="AI30" s="2">
        <v>1</v>
      </c>
      <c r="AJ30" s="2">
        <v>2</v>
      </c>
      <c r="AK30" s="2">
        <v>6</v>
      </c>
      <c r="AL30" s="2">
        <v>8</v>
      </c>
      <c r="AM30" s="2">
        <v>1</v>
      </c>
      <c r="AN30" s="2">
        <v>20</v>
      </c>
      <c r="AO30" s="2">
        <v>18</v>
      </c>
      <c r="AP30" s="2">
        <v>38</v>
      </c>
      <c r="AQ30" s="2">
        <v>6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25</v>
      </c>
      <c r="BI30" s="2">
        <v>26</v>
      </c>
      <c r="BJ30" s="2">
        <v>51</v>
      </c>
      <c r="BK30" s="2">
        <v>8</v>
      </c>
    </row>
    <row r="31" spans="1:63" x14ac:dyDescent="0.35">
      <c r="A31" s="2">
        <v>27</v>
      </c>
      <c r="B31" s="2">
        <v>17010034</v>
      </c>
      <c r="C31" s="2" t="s">
        <v>119</v>
      </c>
      <c r="D31" s="2">
        <v>3</v>
      </c>
      <c r="E31" s="2">
        <v>3</v>
      </c>
      <c r="F31" s="2">
        <v>6</v>
      </c>
      <c r="G31" s="2">
        <v>1</v>
      </c>
      <c r="H31" s="2">
        <v>4</v>
      </c>
      <c r="I31" s="2">
        <v>4</v>
      </c>
      <c r="J31" s="2">
        <v>8</v>
      </c>
      <c r="K31" s="2">
        <v>1</v>
      </c>
      <c r="L31" s="2">
        <v>7</v>
      </c>
      <c r="M31" s="2">
        <v>7</v>
      </c>
      <c r="N31" s="2">
        <v>14</v>
      </c>
      <c r="O31" s="2">
        <v>2</v>
      </c>
      <c r="P31" s="2">
        <v>5</v>
      </c>
      <c r="Q31" s="2">
        <v>5</v>
      </c>
      <c r="R31" s="2">
        <v>10</v>
      </c>
      <c r="S31" s="2">
        <v>1</v>
      </c>
      <c r="T31" s="2">
        <v>2</v>
      </c>
      <c r="U31" s="2">
        <v>7</v>
      </c>
      <c r="V31" s="2">
        <v>9</v>
      </c>
      <c r="W31" s="2">
        <v>1</v>
      </c>
      <c r="X31" s="2">
        <v>1</v>
      </c>
      <c r="Y31" s="2">
        <v>2</v>
      </c>
      <c r="Z31" s="2">
        <v>3</v>
      </c>
      <c r="AA31" s="2">
        <v>1</v>
      </c>
      <c r="AB31" s="2">
        <v>3</v>
      </c>
      <c r="AC31" s="2">
        <v>3</v>
      </c>
      <c r="AD31" s="2">
        <v>6</v>
      </c>
      <c r="AE31" s="2">
        <v>1</v>
      </c>
      <c r="AF31" s="2">
        <v>7</v>
      </c>
      <c r="AG31" s="2">
        <v>4</v>
      </c>
      <c r="AH31" s="2">
        <v>11</v>
      </c>
      <c r="AI31" s="2">
        <v>1</v>
      </c>
      <c r="AJ31" s="2">
        <v>4</v>
      </c>
      <c r="AK31" s="2">
        <v>5</v>
      </c>
      <c r="AL31" s="2">
        <v>9</v>
      </c>
      <c r="AM31" s="2">
        <v>1</v>
      </c>
      <c r="AN31" s="2">
        <v>22</v>
      </c>
      <c r="AO31" s="2">
        <v>26</v>
      </c>
      <c r="AP31" s="2">
        <v>48</v>
      </c>
      <c r="AQ31" s="2">
        <v>6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29</v>
      </c>
      <c r="BI31" s="2">
        <v>33</v>
      </c>
      <c r="BJ31" s="2">
        <v>62</v>
      </c>
      <c r="BK31" s="2">
        <v>8</v>
      </c>
    </row>
    <row r="32" spans="1:63" x14ac:dyDescent="0.35">
      <c r="A32" s="2">
        <v>28</v>
      </c>
      <c r="B32" s="2">
        <v>17010035</v>
      </c>
      <c r="C32" s="2" t="s">
        <v>120</v>
      </c>
      <c r="D32" s="2">
        <v>4</v>
      </c>
      <c r="E32" s="2">
        <v>2</v>
      </c>
      <c r="F32" s="2">
        <v>6</v>
      </c>
      <c r="G32" s="2">
        <v>1</v>
      </c>
      <c r="H32" s="2">
        <v>3</v>
      </c>
      <c r="I32" s="2">
        <v>1</v>
      </c>
      <c r="J32" s="2">
        <v>4</v>
      </c>
      <c r="K32" s="2">
        <v>1</v>
      </c>
      <c r="L32" s="2">
        <v>7</v>
      </c>
      <c r="M32" s="2">
        <v>3</v>
      </c>
      <c r="N32" s="2">
        <v>10</v>
      </c>
      <c r="O32" s="2">
        <v>2</v>
      </c>
      <c r="P32" s="2">
        <v>5</v>
      </c>
      <c r="Q32" s="2">
        <v>1</v>
      </c>
      <c r="R32" s="2">
        <v>6</v>
      </c>
      <c r="S32" s="2">
        <v>1</v>
      </c>
      <c r="T32" s="2">
        <v>3</v>
      </c>
      <c r="U32" s="2">
        <v>1</v>
      </c>
      <c r="V32" s="2">
        <v>4</v>
      </c>
      <c r="W32" s="2">
        <v>1</v>
      </c>
      <c r="X32" s="2">
        <v>5</v>
      </c>
      <c r="Y32" s="2">
        <v>4</v>
      </c>
      <c r="Z32" s="2">
        <v>9</v>
      </c>
      <c r="AA32" s="2">
        <v>1</v>
      </c>
      <c r="AB32" s="2">
        <v>3</v>
      </c>
      <c r="AC32" s="2">
        <v>3</v>
      </c>
      <c r="AD32" s="2">
        <v>6</v>
      </c>
      <c r="AE32" s="2">
        <v>1</v>
      </c>
      <c r="AF32" s="2">
        <v>5</v>
      </c>
      <c r="AG32" s="2">
        <v>6</v>
      </c>
      <c r="AH32" s="2">
        <v>11</v>
      </c>
      <c r="AI32" s="2">
        <v>1</v>
      </c>
      <c r="AJ32" s="2">
        <v>4</v>
      </c>
      <c r="AK32" s="2">
        <v>6</v>
      </c>
      <c r="AL32" s="2">
        <v>10</v>
      </c>
      <c r="AM32" s="2">
        <v>1</v>
      </c>
      <c r="AN32" s="2">
        <v>25</v>
      </c>
      <c r="AO32" s="2">
        <v>21</v>
      </c>
      <c r="AP32" s="2">
        <v>46</v>
      </c>
      <c r="AQ32" s="2">
        <v>6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32</v>
      </c>
      <c r="BI32" s="2">
        <v>24</v>
      </c>
      <c r="BJ32" s="2">
        <v>56</v>
      </c>
      <c r="BK32" s="2">
        <v>8</v>
      </c>
    </row>
    <row r="33" spans="1:63" x14ac:dyDescent="0.35">
      <c r="A33" s="2">
        <v>29</v>
      </c>
      <c r="B33" s="2">
        <v>17010036</v>
      </c>
      <c r="C33" s="2" t="s">
        <v>121</v>
      </c>
      <c r="D33" s="2">
        <v>5</v>
      </c>
      <c r="E33" s="2">
        <v>6</v>
      </c>
      <c r="F33" s="2">
        <v>11</v>
      </c>
      <c r="G33" s="2">
        <v>1</v>
      </c>
      <c r="H33" s="2">
        <v>11</v>
      </c>
      <c r="I33" s="2">
        <v>12</v>
      </c>
      <c r="J33" s="2">
        <v>23</v>
      </c>
      <c r="K33" s="2">
        <v>1</v>
      </c>
      <c r="L33" s="2">
        <v>16</v>
      </c>
      <c r="M33" s="2">
        <v>18</v>
      </c>
      <c r="N33" s="2">
        <v>34</v>
      </c>
      <c r="O33" s="2">
        <v>2</v>
      </c>
      <c r="P33" s="2">
        <v>11</v>
      </c>
      <c r="Q33" s="2">
        <v>6</v>
      </c>
      <c r="R33" s="2">
        <v>17</v>
      </c>
      <c r="S33" s="2">
        <v>1</v>
      </c>
      <c r="T33" s="2">
        <v>10</v>
      </c>
      <c r="U33" s="2">
        <v>10</v>
      </c>
      <c r="V33" s="2">
        <v>20</v>
      </c>
      <c r="W33" s="2">
        <v>1</v>
      </c>
      <c r="X33" s="2">
        <v>11</v>
      </c>
      <c r="Y33" s="2">
        <v>11</v>
      </c>
      <c r="Z33" s="2">
        <v>22</v>
      </c>
      <c r="AA33" s="2">
        <v>1</v>
      </c>
      <c r="AB33" s="2">
        <v>3</v>
      </c>
      <c r="AC33" s="2">
        <v>7</v>
      </c>
      <c r="AD33" s="2">
        <v>10</v>
      </c>
      <c r="AE33" s="2">
        <v>1</v>
      </c>
      <c r="AF33" s="2">
        <v>5</v>
      </c>
      <c r="AG33" s="2">
        <v>12</v>
      </c>
      <c r="AH33" s="2">
        <v>17</v>
      </c>
      <c r="AI33" s="2">
        <v>1</v>
      </c>
      <c r="AJ33" s="2">
        <v>3</v>
      </c>
      <c r="AK33" s="2">
        <v>10</v>
      </c>
      <c r="AL33" s="2">
        <v>13</v>
      </c>
      <c r="AM33" s="2">
        <v>1</v>
      </c>
      <c r="AN33" s="2">
        <v>43</v>
      </c>
      <c r="AO33" s="2">
        <v>56</v>
      </c>
      <c r="AP33" s="2">
        <v>99</v>
      </c>
      <c r="AQ33" s="2">
        <v>6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59</v>
      </c>
      <c r="BI33" s="2">
        <v>74</v>
      </c>
      <c r="BJ33" s="2">
        <v>133</v>
      </c>
      <c r="BK33" s="2">
        <v>8</v>
      </c>
    </row>
    <row r="34" spans="1:63" x14ac:dyDescent="0.35">
      <c r="A34" s="2">
        <v>30</v>
      </c>
      <c r="B34" s="2">
        <v>17010037</v>
      </c>
      <c r="C34" s="2" t="s">
        <v>122</v>
      </c>
      <c r="D34" s="2">
        <v>0</v>
      </c>
      <c r="E34" s="2">
        <v>3</v>
      </c>
      <c r="F34" s="2">
        <v>3</v>
      </c>
      <c r="G34" s="2">
        <v>1</v>
      </c>
      <c r="H34" s="2">
        <v>3</v>
      </c>
      <c r="I34" s="2">
        <v>3</v>
      </c>
      <c r="J34" s="2">
        <v>6</v>
      </c>
      <c r="K34" s="2">
        <v>1</v>
      </c>
      <c r="L34" s="2">
        <v>3</v>
      </c>
      <c r="M34" s="2">
        <v>6</v>
      </c>
      <c r="N34" s="2">
        <v>9</v>
      </c>
      <c r="O34" s="2">
        <v>2</v>
      </c>
      <c r="P34" s="2">
        <v>5</v>
      </c>
      <c r="Q34" s="2">
        <v>1</v>
      </c>
      <c r="R34" s="2">
        <v>6</v>
      </c>
      <c r="S34" s="2">
        <v>1</v>
      </c>
      <c r="T34" s="2">
        <v>2</v>
      </c>
      <c r="U34" s="2">
        <v>3</v>
      </c>
      <c r="V34" s="2">
        <v>5</v>
      </c>
      <c r="W34" s="2">
        <v>1</v>
      </c>
      <c r="X34" s="2">
        <v>2</v>
      </c>
      <c r="Y34" s="2">
        <v>3</v>
      </c>
      <c r="Z34" s="2">
        <v>5</v>
      </c>
      <c r="AA34" s="2">
        <v>1</v>
      </c>
      <c r="AB34" s="2">
        <v>4</v>
      </c>
      <c r="AC34" s="2">
        <v>0</v>
      </c>
      <c r="AD34" s="2">
        <v>4</v>
      </c>
      <c r="AE34" s="2">
        <v>1</v>
      </c>
      <c r="AF34" s="2">
        <v>2</v>
      </c>
      <c r="AG34" s="2">
        <v>1</v>
      </c>
      <c r="AH34" s="2">
        <v>3</v>
      </c>
      <c r="AI34" s="2">
        <v>1</v>
      </c>
      <c r="AJ34" s="2">
        <v>3</v>
      </c>
      <c r="AK34" s="2">
        <v>2</v>
      </c>
      <c r="AL34" s="2">
        <v>5</v>
      </c>
      <c r="AM34" s="2">
        <v>1</v>
      </c>
      <c r="AN34" s="2">
        <v>18</v>
      </c>
      <c r="AO34" s="2">
        <v>10</v>
      </c>
      <c r="AP34" s="2">
        <v>28</v>
      </c>
      <c r="AQ34" s="2">
        <v>6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21</v>
      </c>
      <c r="BI34" s="2">
        <v>16</v>
      </c>
      <c r="BJ34" s="2">
        <v>37</v>
      </c>
      <c r="BK34" s="2">
        <v>8</v>
      </c>
    </row>
    <row r="35" spans="1:63" x14ac:dyDescent="0.35">
      <c r="A35" s="2">
        <v>31</v>
      </c>
      <c r="B35" s="2">
        <v>17010038</v>
      </c>
      <c r="C35" s="2" t="s">
        <v>123</v>
      </c>
      <c r="D35" s="2">
        <v>1</v>
      </c>
      <c r="E35" s="2">
        <v>0</v>
      </c>
      <c r="F35" s="2">
        <v>1</v>
      </c>
      <c r="G35" s="2">
        <v>1</v>
      </c>
      <c r="H35" s="2">
        <v>3</v>
      </c>
      <c r="I35" s="2">
        <v>3</v>
      </c>
      <c r="J35" s="2">
        <v>6</v>
      </c>
      <c r="K35" s="2">
        <v>1</v>
      </c>
      <c r="L35" s="2">
        <v>4</v>
      </c>
      <c r="M35" s="2">
        <v>3</v>
      </c>
      <c r="N35" s="2">
        <v>7</v>
      </c>
      <c r="O35" s="2">
        <v>2</v>
      </c>
      <c r="P35" s="2">
        <v>6</v>
      </c>
      <c r="Q35" s="2">
        <v>7</v>
      </c>
      <c r="R35" s="2">
        <v>13</v>
      </c>
      <c r="S35" s="2">
        <v>1</v>
      </c>
      <c r="T35" s="2">
        <v>4</v>
      </c>
      <c r="U35" s="2">
        <v>2</v>
      </c>
      <c r="V35" s="2">
        <v>6</v>
      </c>
      <c r="W35" s="2">
        <v>1</v>
      </c>
      <c r="X35" s="2">
        <v>5</v>
      </c>
      <c r="Y35" s="2">
        <v>2</v>
      </c>
      <c r="Z35" s="2">
        <v>7</v>
      </c>
      <c r="AA35" s="2">
        <v>1</v>
      </c>
      <c r="AB35" s="2">
        <v>2</v>
      </c>
      <c r="AC35" s="2">
        <v>1</v>
      </c>
      <c r="AD35" s="2">
        <v>3</v>
      </c>
      <c r="AE35" s="2">
        <v>1</v>
      </c>
      <c r="AF35" s="2">
        <v>3</v>
      </c>
      <c r="AG35" s="2">
        <v>4</v>
      </c>
      <c r="AH35" s="2">
        <v>7</v>
      </c>
      <c r="AI35" s="2">
        <v>1</v>
      </c>
      <c r="AJ35" s="2">
        <v>2</v>
      </c>
      <c r="AK35" s="2">
        <v>3</v>
      </c>
      <c r="AL35" s="2">
        <v>5</v>
      </c>
      <c r="AM35" s="2">
        <v>1</v>
      </c>
      <c r="AN35" s="2">
        <v>22</v>
      </c>
      <c r="AO35" s="2">
        <v>19</v>
      </c>
      <c r="AP35" s="2">
        <v>41</v>
      </c>
      <c r="AQ35" s="2">
        <v>6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26</v>
      </c>
      <c r="BI35" s="2">
        <v>22</v>
      </c>
      <c r="BJ35" s="2">
        <v>48</v>
      </c>
      <c r="BK35" s="2">
        <v>8</v>
      </c>
    </row>
    <row r="36" spans="1:63" x14ac:dyDescent="0.35">
      <c r="A36" s="2">
        <v>32</v>
      </c>
      <c r="B36" s="2">
        <v>17010039</v>
      </c>
      <c r="C36" s="2" t="s">
        <v>124</v>
      </c>
      <c r="D36" s="2">
        <v>5</v>
      </c>
      <c r="E36" s="2">
        <v>7</v>
      </c>
      <c r="F36" s="2">
        <v>12</v>
      </c>
      <c r="G36" s="2">
        <v>1</v>
      </c>
      <c r="H36" s="2">
        <v>5</v>
      </c>
      <c r="I36" s="2">
        <v>3</v>
      </c>
      <c r="J36" s="2">
        <v>8</v>
      </c>
      <c r="K36" s="2">
        <v>1</v>
      </c>
      <c r="L36" s="2">
        <v>10</v>
      </c>
      <c r="M36" s="2">
        <v>10</v>
      </c>
      <c r="N36" s="2">
        <v>20</v>
      </c>
      <c r="O36" s="2">
        <v>2</v>
      </c>
      <c r="P36" s="2">
        <v>3</v>
      </c>
      <c r="Q36" s="2">
        <v>7</v>
      </c>
      <c r="R36" s="2">
        <v>10</v>
      </c>
      <c r="S36" s="2">
        <v>1</v>
      </c>
      <c r="T36" s="2">
        <v>7</v>
      </c>
      <c r="U36" s="2">
        <v>5</v>
      </c>
      <c r="V36" s="2">
        <v>12</v>
      </c>
      <c r="W36" s="2">
        <v>1</v>
      </c>
      <c r="X36" s="2">
        <v>5</v>
      </c>
      <c r="Y36" s="2">
        <v>6</v>
      </c>
      <c r="Z36" s="2">
        <v>11</v>
      </c>
      <c r="AA36" s="2">
        <v>1</v>
      </c>
      <c r="AB36" s="2">
        <v>5</v>
      </c>
      <c r="AC36" s="2">
        <v>5</v>
      </c>
      <c r="AD36" s="2">
        <v>10</v>
      </c>
      <c r="AE36" s="2">
        <v>1</v>
      </c>
      <c r="AF36" s="2">
        <v>5</v>
      </c>
      <c r="AG36" s="2">
        <v>6</v>
      </c>
      <c r="AH36" s="2">
        <v>11</v>
      </c>
      <c r="AI36" s="2">
        <v>1</v>
      </c>
      <c r="AJ36" s="2">
        <v>4</v>
      </c>
      <c r="AK36" s="2">
        <v>4</v>
      </c>
      <c r="AL36" s="2">
        <v>8</v>
      </c>
      <c r="AM36" s="2">
        <v>1</v>
      </c>
      <c r="AN36" s="2">
        <v>29</v>
      </c>
      <c r="AO36" s="2">
        <v>33</v>
      </c>
      <c r="AP36" s="2">
        <v>62</v>
      </c>
      <c r="AQ36" s="2">
        <v>6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39</v>
      </c>
      <c r="BI36" s="2">
        <v>43</v>
      </c>
      <c r="BJ36" s="2">
        <v>82</v>
      </c>
      <c r="BK36" s="2">
        <v>8</v>
      </c>
    </row>
    <row r="37" spans="1:63" x14ac:dyDescent="0.35">
      <c r="A37" s="2">
        <v>33</v>
      </c>
      <c r="B37" s="2">
        <v>17010041</v>
      </c>
      <c r="C37" s="2" t="s">
        <v>125</v>
      </c>
      <c r="D37" s="2">
        <v>6</v>
      </c>
      <c r="E37" s="2">
        <v>6</v>
      </c>
      <c r="F37" s="2">
        <v>12</v>
      </c>
      <c r="G37" s="2">
        <v>1</v>
      </c>
      <c r="H37" s="2">
        <v>5</v>
      </c>
      <c r="I37" s="2">
        <v>2</v>
      </c>
      <c r="J37" s="2">
        <v>7</v>
      </c>
      <c r="K37" s="2">
        <v>1</v>
      </c>
      <c r="L37" s="2">
        <v>11</v>
      </c>
      <c r="M37" s="2">
        <v>8</v>
      </c>
      <c r="N37" s="2">
        <v>19</v>
      </c>
      <c r="O37" s="2">
        <v>2</v>
      </c>
      <c r="P37" s="2">
        <v>5</v>
      </c>
      <c r="Q37" s="2">
        <v>3</v>
      </c>
      <c r="R37" s="2">
        <v>8</v>
      </c>
      <c r="S37" s="2">
        <v>1</v>
      </c>
      <c r="T37" s="2">
        <v>4</v>
      </c>
      <c r="U37" s="2">
        <v>8</v>
      </c>
      <c r="V37" s="2">
        <v>12</v>
      </c>
      <c r="W37" s="2">
        <v>1</v>
      </c>
      <c r="X37" s="2">
        <v>10</v>
      </c>
      <c r="Y37" s="2">
        <v>4</v>
      </c>
      <c r="Z37" s="2">
        <v>14</v>
      </c>
      <c r="AA37" s="2">
        <v>1</v>
      </c>
      <c r="AB37" s="2">
        <v>2</v>
      </c>
      <c r="AC37" s="2">
        <v>13</v>
      </c>
      <c r="AD37" s="2">
        <v>15</v>
      </c>
      <c r="AE37" s="2">
        <v>1</v>
      </c>
      <c r="AF37" s="2">
        <v>3</v>
      </c>
      <c r="AG37" s="2">
        <v>5</v>
      </c>
      <c r="AH37" s="2">
        <v>8</v>
      </c>
      <c r="AI37" s="2">
        <v>1</v>
      </c>
      <c r="AJ37" s="2">
        <v>5</v>
      </c>
      <c r="AK37" s="2">
        <v>5</v>
      </c>
      <c r="AL37" s="2">
        <v>10</v>
      </c>
      <c r="AM37" s="2">
        <v>1</v>
      </c>
      <c r="AN37" s="2">
        <v>29</v>
      </c>
      <c r="AO37" s="2">
        <v>38</v>
      </c>
      <c r="AP37" s="2">
        <v>67</v>
      </c>
      <c r="AQ37" s="2">
        <v>6</v>
      </c>
      <c r="AR37" s="2">
        <v>3</v>
      </c>
      <c r="AS37" s="2">
        <v>7</v>
      </c>
      <c r="AT37" s="2">
        <v>10</v>
      </c>
      <c r="AU37" s="2">
        <v>1</v>
      </c>
      <c r="AV37" s="2">
        <v>10</v>
      </c>
      <c r="AW37" s="2">
        <v>1</v>
      </c>
      <c r="AX37" s="2">
        <v>11</v>
      </c>
      <c r="AY37" s="2">
        <v>1</v>
      </c>
      <c r="AZ37" s="2">
        <v>11</v>
      </c>
      <c r="BA37" s="2">
        <v>4</v>
      </c>
      <c r="BB37" s="2">
        <v>15</v>
      </c>
      <c r="BC37" s="2">
        <v>1</v>
      </c>
      <c r="BD37" s="2">
        <v>24</v>
      </c>
      <c r="BE37" s="2">
        <v>12</v>
      </c>
      <c r="BF37" s="2">
        <v>36</v>
      </c>
      <c r="BG37" s="2">
        <v>3</v>
      </c>
      <c r="BH37" s="2">
        <v>64</v>
      </c>
      <c r="BI37" s="2">
        <v>58</v>
      </c>
      <c r="BJ37" s="2">
        <v>122</v>
      </c>
      <c r="BK37" s="2">
        <v>11</v>
      </c>
    </row>
    <row r="38" spans="1:63" x14ac:dyDescent="0.35">
      <c r="A38" s="2">
        <v>34</v>
      </c>
      <c r="B38" s="2">
        <v>17010043</v>
      </c>
      <c r="C38" s="2" t="s">
        <v>126</v>
      </c>
      <c r="D38" s="2">
        <v>6</v>
      </c>
      <c r="E38" s="2">
        <v>2</v>
      </c>
      <c r="F38" s="2">
        <v>8</v>
      </c>
      <c r="G38" s="2">
        <v>1</v>
      </c>
      <c r="H38" s="2">
        <v>4</v>
      </c>
      <c r="I38" s="2">
        <v>10</v>
      </c>
      <c r="J38" s="2">
        <v>14</v>
      </c>
      <c r="K38" s="2">
        <v>1</v>
      </c>
      <c r="L38" s="2">
        <v>10</v>
      </c>
      <c r="M38" s="2">
        <v>12</v>
      </c>
      <c r="N38" s="2">
        <v>22</v>
      </c>
      <c r="O38" s="2">
        <v>2</v>
      </c>
      <c r="P38" s="2">
        <v>5</v>
      </c>
      <c r="Q38" s="2">
        <v>5</v>
      </c>
      <c r="R38" s="2">
        <v>10</v>
      </c>
      <c r="S38" s="2">
        <v>1</v>
      </c>
      <c r="T38" s="2">
        <v>6</v>
      </c>
      <c r="U38" s="2">
        <v>10</v>
      </c>
      <c r="V38" s="2">
        <v>16</v>
      </c>
      <c r="W38" s="2">
        <v>1</v>
      </c>
      <c r="X38" s="2">
        <v>6</v>
      </c>
      <c r="Y38" s="2">
        <v>4</v>
      </c>
      <c r="Z38" s="2">
        <v>10</v>
      </c>
      <c r="AA38" s="2">
        <v>1</v>
      </c>
      <c r="AB38" s="2">
        <v>4</v>
      </c>
      <c r="AC38" s="2">
        <v>5</v>
      </c>
      <c r="AD38" s="2">
        <v>9</v>
      </c>
      <c r="AE38" s="2">
        <v>1</v>
      </c>
      <c r="AF38" s="2">
        <v>3</v>
      </c>
      <c r="AG38" s="2">
        <v>4</v>
      </c>
      <c r="AH38" s="2">
        <v>7</v>
      </c>
      <c r="AI38" s="2">
        <v>1</v>
      </c>
      <c r="AJ38" s="2">
        <v>4</v>
      </c>
      <c r="AK38" s="2">
        <v>2</v>
      </c>
      <c r="AL38" s="2">
        <v>6</v>
      </c>
      <c r="AM38" s="2">
        <v>1</v>
      </c>
      <c r="AN38" s="2">
        <v>28</v>
      </c>
      <c r="AO38" s="2">
        <v>30</v>
      </c>
      <c r="AP38" s="2">
        <v>58</v>
      </c>
      <c r="AQ38" s="2">
        <v>6</v>
      </c>
      <c r="AR38" s="2">
        <v>6</v>
      </c>
      <c r="AS38" s="2">
        <v>3</v>
      </c>
      <c r="AT38" s="2">
        <v>9</v>
      </c>
      <c r="AU38" s="2">
        <v>1</v>
      </c>
      <c r="AV38" s="2">
        <v>3</v>
      </c>
      <c r="AW38" s="2">
        <v>5</v>
      </c>
      <c r="AX38" s="2">
        <v>8</v>
      </c>
      <c r="AY38" s="2">
        <v>1</v>
      </c>
      <c r="AZ38" s="2">
        <v>4</v>
      </c>
      <c r="BA38" s="2">
        <v>1</v>
      </c>
      <c r="BB38" s="2">
        <v>5</v>
      </c>
      <c r="BC38" s="2">
        <v>1</v>
      </c>
      <c r="BD38" s="2">
        <v>13</v>
      </c>
      <c r="BE38" s="2">
        <v>9</v>
      </c>
      <c r="BF38" s="2">
        <v>22</v>
      </c>
      <c r="BG38" s="2">
        <v>3</v>
      </c>
      <c r="BH38" s="2">
        <v>51</v>
      </c>
      <c r="BI38" s="2">
        <v>51</v>
      </c>
      <c r="BJ38" s="2">
        <v>102</v>
      </c>
      <c r="BK38" s="2">
        <v>11</v>
      </c>
    </row>
    <row r="39" spans="1:63" x14ac:dyDescent="0.35">
      <c r="A39" s="2">
        <v>35</v>
      </c>
      <c r="B39" s="2">
        <v>17010044</v>
      </c>
      <c r="C39" s="2" t="s">
        <v>127</v>
      </c>
      <c r="D39" s="2">
        <v>3</v>
      </c>
      <c r="E39" s="2">
        <v>0</v>
      </c>
      <c r="F39" s="2">
        <v>3</v>
      </c>
      <c r="G39" s="2">
        <v>1</v>
      </c>
      <c r="H39" s="2">
        <v>1</v>
      </c>
      <c r="I39" s="2">
        <v>4</v>
      </c>
      <c r="J39" s="2">
        <v>5</v>
      </c>
      <c r="K39" s="2">
        <v>1</v>
      </c>
      <c r="L39" s="2">
        <v>4</v>
      </c>
      <c r="M39" s="2">
        <v>4</v>
      </c>
      <c r="N39" s="2">
        <v>8</v>
      </c>
      <c r="O39" s="2">
        <v>2</v>
      </c>
      <c r="P39" s="2">
        <v>4</v>
      </c>
      <c r="Q39" s="2">
        <v>1</v>
      </c>
      <c r="R39" s="2">
        <v>5</v>
      </c>
      <c r="S39" s="2">
        <v>1</v>
      </c>
      <c r="T39" s="2">
        <v>3</v>
      </c>
      <c r="U39" s="2">
        <v>3</v>
      </c>
      <c r="V39" s="2">
        <v>6</v>
      </c>
      <c r="W39" s="2">
        <v>1</v>
      </c>
      <c r="X39" s="2">
        <v>3</v>
      </c>
      <c r="Y39" s="2">
        <v>5</v>
      </c>
      <c r="Z39" s="2">
        <v>8</v>
      </c>
      <c r="AA39" s="2">
        <v>1</v>
      </c>
      <c r="AB39" s="2">
        <v>6</v>
      </c>
      <c r="AC39" s="2">
        <v>4</v>
      </c>
      <c r="AD39" s="2">
        <v>10</v>
      </c>
      <c r="AE39" s="2">
        <v>1</v>
      </c>
      <c r="AF39" s="2">
        <v>1</v>
      </c>
      <c r="AG39" s="2">
        <v>4</v>
      </c>
      <c r="AH39" s="2">
        <v>5</v>
      </c>
      <c r="AI39" s="2">
        <v>1</v>
      </c>
      <c r="AJ39" s="2">
        <v>3</v>
      </c>
      <c r="AK39" s="2">
        <v>5</v>
      </c>
      <c r="AL39" s="2">
        <v>8</v>
      </c>
      <c r="AM39" s="2">
        <v>1</v>
      </c>
      <c r="AN39" s="2">
        <v>20</v>
      </c>
      <c r="AO39" s="2">
        <v>22</v>
      </c>
      <c r="AP39" s="2">
        <v>42</v>
      </c>
      <c r="AQ39" s="2">
        <v>6</v>
      </c>
      <c r="AR39" s="2">
        <v>5</v>
      </c>
      <c r="AS39" s="2">
        <v>1</v>
      </c>
      <c r="AT39" s="2">
        <v>6</v>
      </c>
      <c r="AU39" s="2">
        <v>1</v>
      </c>
      <c r="AV39" s="2">
        <v>7</v>
      </c>
      <c r="AW39" s="2">
        <v>1</v>
      </c>
      <c r="AX39" s="2">
        <v>8</v>
      </c>
      <c r="AY39" s="2">
        <v>1</v>
      </c>
      <c r="AZ39" s="2">
        <v>2</v>
      </c>
      <c r="BA39" s="2">
        <v>2</v>
      </c>
      <c r="BB39" s="2">
        <v>4</v>
      </c>
      <c r="BC39" s="2">
        <v>1</v>
      </c>
      <c r="BD39" s="2">
        <v>14</v>
      </c>
      <c r="BE39" s="2">
        <v>4</v>
      </c>
      <c r="BF39" s="2">
        <v>18</v>
      </c>
      <c r="BG39" s="2">
        <v>3</v>
      </c>
      <c r="BH39" s="2">
        <v>38</v>
      </c>
      <c r="BI39" s="2">
        <v>30</v>
      </c>
      <c r="BJ39" s="2">
        <v>68</v>
      </c>
      <c r="BK39" s="2">
        <v>11</v>
      </c>
    </row>
    <row r="40" spans="1:63" x14ac:dyDescent="0.35">
      <c r="A40" s="2">
        <v>36</v>
      </c>
      <c r="B40" s="2">
        <v>17010045</v>
      </c>
      <c r="C40" s="2" t="s">
        <v>128</v>
      </c>
      <c r="D40" s="2">
        <v>16</v>
      </c>
      <c r="E40" s="2">
        <v>20</v>
      </c>
      <c r="F40" s="2">
        <v>36</v>
      </c>
      <c r="G40" s="2">
        <v>2</v>
      </c>
      <c r="H40" s="2">
        <v>33</v>
      </c>
      <c r="I40" s="2">
        <v>20</v>
      </c>
      <c r="J40" s="2">
        <v>53</v>
      </c>
      <c r="K40" s="2">
        <v>2</v>
      </c>
      <c r="L40" s="2">
        <v>49</v>
      </c>
      <c r="M40" s="2">
        <v>40</v>
      </c>
      <c r="N40" s="2">
        <v>89</v>
      </c>
      <c r="O40" s="2">
        <v>4</v>
      </c>
      <c r="P40" s="2">
        <v>31</v>
      </c>
      <c r="Q40" s="2">
        <v>24</v>
      </c>
      <c r="R40" s="2">
        <v>55</v>
      </c>
      <c r="S40" s="2">
        <v>2</v>
      </c>
      <c r="T40" s="2">
        <v>21</v>
      </c>
      <c r="U40" s="2">
        <v>35</v>
      </c>
      <c r="V40" s="2">
        <v>56</v>
      </c>
      <c r="W40" s="2">
        <v>2</v>
      </c>
      <c r="X40" s="2">
        <v>24</v>
      </c>
      <c r="Y40" s="2">
        <v>24</v>
      </c>
      <c r="Z40" s="2">
        <v>48</v>
      </c>
      <c r="AA40" s="2">
        <v>2</v>
      </c>
      <c r="AB40" s="2">
        <v>23</v>
      </c>
      <c r="AC40" s="2">
        <v>30</v>
      </c>
      <c r="AD40" s="2">
        <v>53</v>
      </c>
      <c r="AE40" s="2">
        <v>2</v>
      </c>
      <c r="AF40" s="2">
        <v>36</v>
      </c>
      <c r="AG40" s="2">
        <v>23</v>
      </c>
      <c r="AH40" s="2">
        <v>59</v>
      </c>
      <c r="AI40" s="2">
        <v>2</v>
      </c>
      <c r="AJ40" s="2">
        <v>32</v>
      </c>
      <c r="AK40" s="2">
        <v>38</v>
      </c>
      <c r="AL40" s="2">
        <v>70</v>
      </c>
      <c r="AM40" s="2">
        <v>2</v>
      </c>
      <c r="AN40" s="2">
        <v>167</v>
      </c>
      <c r="AO40" s="2">
        <v>174</v>
      </c>
      <c r="AP40" s="2">
        <v>341</v>
      </c>
      <c r="AQ40" s="2">
        <v>12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216</v>
      </c>
      <c r="BI40" s="2">
        <v>214</v>
      </c>
      <c r="BJ40" s="2">
        <v>430</v>
      </c>
      <c r="BK40" s="2">
        <v>16</v>
      </c>
    </row>
    <row r="41" spans="1:63" x14ac:dyDescent="0.35">
      <c r="A41" s="2">
        <v>37</v>
      </c>
      <c r="B41" s="2">
        <v>17010046</v>
      </c>
      <c r="C41" s="2" t="s">
        <v>129</v>
      </c>
      <c r="D41" s="2">
        <v>9</v>
      </c>
      <c r="E41" s="2">
        <v>5</v>
      </c>
      <c r="F41" s="2">
        <v>14</v>
      </c>
      <c r="G41" s="2">
        <v>1</v>
      </c>
      <c r="H41" s="2">
        <v>14</v>
      </c>
      <c r="I41" s="2">
        <v>6</v>
      </c>
      <c r="J41" s="2">
        <v>20</v>
      </c>
      <c r="K41" s="2">
        <v>1</v>
      </c>
      <c r="L41" s="2">
        <v>23</v>
      </c>
      <c r="M41" s="2">
        <v>11</v>
      </c>
      <c r="N41" s="2">
        <v>34</v>
      </c>
      <c r="O41" s="2">
        <v>2</v>
      </c>
      <c r="P41" s="2">
        <v>6</v>
      </c>
      <c r="Q41" s="2">
        <v>8</v>
      </c>
      <c r="R41" s="2">
        <v>14</v>
      </c>
      <c r="S41" s="2">
        <v>1</v>
      </c>
      <c r="T41" s="2">
        <v>6</v>
      </c>
      <c r="U41" s="2">
        <v>9</v>
      </c>
      <c r="V41" s="2">
        <v>15</v>
      </c>
      <c r="W41" s="2">
        <v>1</v>
      </c>
      <c r="X41" s="2">
        <v>5</v>
      </c>
      <c r="Y41" s="2">
        <v>5</v>
      </c>
      <c r="Z41" s="2">
        <v>10</v>
      </c>
      <c r="AA41" s="2">
        <v>1</v>
      </c>
      <c r="AB41" s="2">
        <v>4</v>
      </c>
      <c r="AC41" s="2">
        <v>4</v>
      </c>
      <c r="AD41" s="2">
        <v>8</v>
      </c>
      <c r="AE41" s="2">
        <v>1</v>
      </c>
      <c r="AF41" s="2">
        <v>9</v>
      </c>
      <c r="AG41" s="2">
        <v>5</v>
      </c>
      <c r="AH41" s="2">
        <v>14</v>
      </c>
      <c r="AI41" s="2">
        <v>1</v>
      </c>
      <c r="AJ41" s="2">
        <v>8</v>
      </c>
      <c r="AK41" s="2">
        <v>6</v>
      </c>
      <c r="AL41" s="2">
        <v>14</v>
      </c>
      <c r="AM41" s="2">
        <v>1</v>
      </c>
      <c r="AN41" s="2">
        <v>38</v>
      </c>
      <c r="AO41" s="2">
        <v>37</v>
      </c>
      <c r="AP41" s="2">
        <v>75</v>
      </c>
      <c r="AQ41" s="2">
        <v>6</v>
      </c>
      <c r="AR41" s="2">
        <v>4</v>
      </c>
      <c r="AS41" s="2">
        <v>5</v>
      </c>
      <c r="AT41" s="2">
        <v>9</v>
      </c>
      <c r="AU41" s="2">
        <v>1</v>
      </c>
      <c r="AV41" s="2">
        <v>5</v>
      </c>
      <c r="AW41" s="2">
        <v>6</v>
      </c>
      <c r="AX41" s="2">
        <v>11</v>
      </c>
      <c r="AY41" s="2">
        <v>1</v>
      </c>
      <c r="AZ41" s="2">
        <v>2</v>
      </c>
      <c r="BA41" s="2">
        <v>6</v>
      </c>
      <c r="BB41" s="2">
        <v>8</v>
      </c>
      <c r="BC41" s="2">
        <v>1</v>
      </c>
      <c r="BD41" s="2">
        <v>11</v>
      </c>
      <c r="BE41" s="2">
        <v>17</v>
      </c>
      <c r="BF41" s="2">
        <v>28</v>
      </c>
      <c r="BG41" s="2">
        <v>3</v>
      </c>
      <c r="BH41" s="2">
        <v>72</v>
      </c>
      <c r="BI41" s="2">
        <v>65</v>
      </c>
      <c r="BJ41" s="2">
        <v>137</v>
      </c>
      <c r="BK41" s="2">
        <v>11</v>
      </c>
    </row>
    <row r="42" spans="1:63" x14ac:dyDescent="0.35">
      <c r="A42" s="2">
        <v>38</v>
      </c>
      <c r="B42" s="2">
        <v>17010047</v>
      </c>
      <c r="C42" s="2" t="s">
        <v>130</v>
      </c>
      <c r="D42" s="2">
        <v>7</v>
      </c>
      <c r="E42" s="2">
        <v>4</v>
      </c>
      <c r="F42" s="2">
        <v>11</v>
      </c>
      <c r="G42" s="2">
        <v>1</v>
      </c>
      <c r="H42" s="2">
        <v>7</v>
      </c>
      <c r="I42" s="2">
        <v>6</v>
      </c>
      <c r="J42" s="2">
        <v>13</v>
      </c>
      <c r="K42" s="2">
        <v>1</v>
      </c>
      <c r="L42" s="2">
        <v>14</v>
      </c>
      <c r="M42" s="2">
        <v>10</v>
      </c>
      <c r="N42" s="2">
        <v>24</v>
      </c>
      <c r="O42" s="2">
        <v>2</v>
      </c>
      <c r="P42" s="2">
        <v>6</v>
      </c>
      <c r="Q42" s="2">
        <v>8</v>
      </c>
      <c r="R42" s="2">
        <v>14</v>
      </c>
      <c r="S42" s="2">
        <v>1</v>
      </c>
      <c r="T42" s="2">
        <v>5</v>
      </c>
      <c r="U42" s="2">
        <v>7</v>
      </c>
      <c r="V42" s="2">
        <v>12</v>
      </c>
      <c r="W42" s="2">
        <v>1</v>
      </c>
      <c r="X42" s="2">
        <v>5</v>
      </c>
      <c r="Y42" s="2">
        <v>6</v>
      </c>
      <c r="Z42" s="2">
        <v>11</v>
      </c>
      <c r="AA42" s="2">
        <v>1</v>
      </c>
      <c r="AB42" s="2">
        <v>12</v>
      </c>
      <c r="AC42" s="2">
        <v>4</v>
      </c>
      <c r="AD42" s="2">
        <v>16</v>
      </c>
      <c r="AE42" s="2">
        <v>1</v>
      </c>
      <c r="AF42" s="2">
        <v>3</v>
      </c>
      <c r="AG42" s="2">
        <v>3</v>
      </c>
      <c r="AH42" s="2">
        <v>6</v>
      </c>
      <c r="AI42" s="2">
        <v>1</v>
      </c>
      <c r="AJ42" s="2">
        <v>13</v>
      </c>
      <c r="AK42" s="2">
        <v>0</v>
      </c>
      <c r="AL42" s="2">
        <v>13</v>
      </c>
      <c r="AM42" s="2">
        <v>1</v>
      </c>
      <c r="AN42" s="2">
        <v>44</v>
      </c>
      <c r="AO42" s="2">
        <v>28</v>
      </c>
      <c r="AP42" s="2">
        <v>72</v>
      </c>
      <c r="AQ42" s="2">
        <v>6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58</v>
      </c>
      <c r="BI42" s="2">
        <v>38</v>
      </c>
      <c r="BJ42" s="2">
        <v>96</v>
      </c>
      <c r="BK42" s="2">
        <v>8</v>
      </c>
    </row>
    <row r="43" spans="1:63" x14ac:dyDescent="0.35">
      <c r="A43" s="2">
        <v>39</v>
      </c>
      <c r="B43" s="2">
        <v>17010048</v>
      </c>
      <c r="C43" s="2" t="s">
        <v>131</v>
      </c>
      <c r="D43" s="2">
        <v>1</v>
      </c>
      <c r="E43" s="2">
        <v>2</v>
      </c>
      <c r="F43" s="2">
        <v>3</v>
      </c>
      <c r="G43" s="2">
        <v>1</v>
      </c>
      <c r="H43" s="2">
        <v>3</v>
      </c>
      <c r="I43" s="2">
        <v>2</v>
      </c>
      <c r="J43" s="2">
        <v>5</v>
      </c>
      <c r="K43" s="2">
        <v>1</v>
      </c>
      <c r="L43" s="2">
        <v>4</v>
      </c>
      <c r="M43" s="2">
        <v>4</v>
      </c>
      <c r="N43" s="2">
        <v>8</v>
      </c>
      <c r="O43" s="2">
        <v>2</v>
      </c>
      <c r="P43" s="2">
        <v>1</v>
      </c>
      <c r="Q43" s="2">
        <v>1</v>
      </c>
      <c r="R43" s="2">
        <v>2</v>
      </c>
      <c r="S43" s="2">
        <v>1</v>
      </c>
      <c r="T43" s="2">
        <v>1</v>
      </c>
      <c r="U43" s="2">
        <v>2</v>
      </c>
      <c r="V43" s="2">
        <v>3</v>
      </c>
      <c r="W43" s="2">
        <v>1</v>
      </c>
      <c r="X43" s="2">
        <v>2</v>
      </c>
      <c r="Y43" s="2">
        <v>0</v>
      </c>
      <c r="Z43" s="2">
        <v>2</v>
      </c>
      <c r="AA43" s="2">
        <v>1</v>
      </c>
      <c r="AB43" s="2">
        <v>2</v>
      </c>
      <c r="AC43" s="2">
        <v>2</v>
      </c>
      <c r="AD43" s="2">
        <v>4</v>
      </c>
      <c r="AE43" s="2">
        <v>1</v>
      </c>
      <c r="AF43" s="2">
        <v>1</v>
      </c>
      <c r="AG43" s="2">
        <v>0</v>
      </c>
      <c r="AH43" s="2">
        <v>1</v>
      </c>
      <c r="AI43" s="2">
        <v>1</v>
      </c>
      <c r="AJ43" s="2">
        <v>4</v>
      </c>
      <c r="AK43" s="2">
        <v>1</v>
      </c>
      <c r="AL43" s="2">
        <v>5</v>
      </c>
      <c r="AM43" s="2">
        <v>1</v>
      </c>
      <c r="AN43" s="2">
        <v>11</v>
      </c>
      <c r="AO43" s="2">
        <v>6</v>
      </c>
      <c r="AP43" s="2">
        <v>17</v>
      </c>
      <c r="AQ43" s="2">
        <v>6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15</v>
      </c>
      <c r="BI43" s="2">
        <v>10</v>
      </c>
      <c r="BJ43" s="2">
        <v>25</v>
      </c>
      <c r="BK43" s="2">
        <v>8</v>
      </c>
    </row>
    <row r="44" spans="1:63" x14ac:dyDescent="0.35">
      <c r="A44" s="2">
        <v>40</v>
      </c>
      <c r="B44" s="2">
        <v>17010049</v>
      </c>
      <c r="C44" s="2" t="s">
        <v>132</v>
      </c>
      <c r="D44" s="2">
        <v>1</v>
      </c>
      <c r="E44" s="2">
        <v>6</v>
      </c>
      <c r="F44" s="2">
        <v>7</v>
      </c>
      <c r="G44" s="2">
        <v>1</v>
      </c>
      <c r="H44" s="2">
        <v>5</v>
      </c>
      <c r="I44" s="2">
        <v>2</v>
      </c>
      <c r="J44" s="2">
        <v>7</v>
      </c>
      <c r="K44" s="2">
        <v>1</v>
      </c>
      <c r="L44" s="2">
        <v>6</v>
      </c>
      <c r="M44" s="2">
        <v>8</v>
      </c>
      <c r="N44" s="2">
        <v>14</v>
      </c>
      <c r="O44" s="2">
        <v>2</v>
      </c>
      <c r="P44" s="2">
        <v>1</v>
      </c>
      <c r="Q44" s="2">
        <v>2</v>
      </c>
      <c r="R44" s="2">
        <v>3</v>
      </c>
      <c r="S44" s="2">
        <v>1</v>
      </c>
      <c r="T44" s="2">
        <v>5</v>
      </c>
      <c r="U44" s="2">
        <v>3</v>
      </c>
      <c r="V44" s="2">
        <v>8</v>
      </c>
      <c r="W44" s="2">
        <v>1</v>
      </c>
      <c r="X44" s="2">
        <v>2</v>
      </c>
      <c r="Y44" s="2">
        <v>4</v>
      </c>
      <c r="Z44" s="2">
        <v>6</v>
      </c>
      <c r="AA44" s="2">
        <v>1</v>
      </c>
      <c r="AB44" s="2">
        <v>2</v>
      </c>
      <c r="AC44" s="2">
        <v>5</v>
      </c>
      <c r="AD44" s="2">
        <v>7</v>
      </c>
      <c r="AE44" s="2">
        <v>1</v>
      </c>
      <c r="AF44" s="2">
        <v>3</v>
      </c>
      <c r="AG44" s="2">
        <v>3</v>
      </c>
      <c r="AH44" s="2">
        <v>6</v>
      </c>
      <c r="AI44" s="2">
        <v>1</v>
      </c>
      <c r="AJ44" s="2">
        <v>2</v>
      </c>
      <c r="AK44" s="2">
        <v>1</v>
      </c>
      <c r="AL44" s="2">
        <v>3</v>
      </c>
      <c r="AM44" s="2">
        <v>1</v>
      </c>
      <c r="AN44" s="2">
        <v>15</v>
      </c>
      <c r="AO44" s="2">
        <v>18</v>
      </c>
      <c r="AP44" s="2">
        <v>33</v>
      </c>
      <c r="AQ44" s="2">
        <v>6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21</v>
      </c>
      <c r="BI44" s="2">
        <v>26</v>
      </c>
      <c r="BJ44" s="2">
        <v>47</v>
      </c>
      <c r="BK44" s="2">
        <v>8</v>
      </c>
    </row>
    <row r="45" spans="1:63" x14ac:dyDescent="0.35">
      <c r="A45" s="2">
        <v>41</v>
      </c>
      <c r="B45" s="2">
        <v>17010050</v>
      </c>
      <c r="C45" s="2" t="s">
        <v>133</v>
      </c>
      <c r="D45" s="2">
        <v>4</v>
      </c>
      <c r="E45" s="2">
        <v>0</v>
      </c>
      <c r="F45" s="2">
        <v>4</v>
      </c>
      <c r="G45" s="2">
        <v>1</v>
      </c>
      <c r="H45" s="2">
        <v>2</v>
      </c>
      <c r="I45" s="2">
        <v>4</v>
      </c>
      <c r="J45" s="2">
        <v>6</v>
      </c>
      <c r="K45" s="2">
        <v>1</v>
      </c>
      <c r="L45" s="2">
        <v>6</v>
      </c>
      <c r="M45" s="2">
        <v>4</v>
      </c>
      <c r="N45" s="2">
        <v>10</v>
      </c>
      <c r="O45" s="2">
        <v>2</v>
      </c>
      <c r="P45" s="2">
        <v>1</v>
      </c>
      <c r="Q45" s="2">
        <v>8</v>
      </c>
      <c r="R45" s="2">
        <v>9</v>
      </c>
      <c r="S45" s="2">
        <v>1</v>
      </c>
      <c r="T45" s="2">
        <v>5</v>
      </c>
      <c r="U45" s="2">
        <v>1</v>
      </c>
      <c r="V45" s="2">
        <v>6</v>
      </c>
      <c r="W45" s="2">
        <v>1</v>
      </c>
      <c r="X45" s="2">
        <v>4</v>
      </c>
      <c r="Y45" s="2">
        <v>1</v>
      </c>
      <c r="Z45" s="2">
        <v>5</v>
      </c>
      <c r="AA45" s="2">
        <v>1</v>
      </c>
      <c r="AB45" s="2">
        <v>2</v>
      </c>
      <c r="AC45" s="2">
        <v>3</v>
      </c>
      <c r="AD45" s="2">
        <v>5</v>
      </c>
      <c r="AE45" s="2">
        <v>1</v>
      </c>
      <c r="AF45" s="2">
        <v>3</v>
      </c>
      <c r="AG45" s="2">
        <v>3</v>
      </c>
      <c r="AH45" s="2">
        <v>6</v>
      </c>
      <c r="AI45" s="2">
        <v>1</v>
      </c>
      <c r="AJ45" s="2">
        <v>2</v>
      </c>
      <c r="AK45" s="2">
        <v>3</v>
      </c>
      <c r="AL45" s="2">
        <v>5</v>
      </c>
      <c r="AM45" s="2">
        <v>1</v>
      </c>
      <c r="AN45" s="2">
        <v>17</v>
      </c>
      <c r="AO45" s="2">
        <v>19</v>
      </c>
      <c r="AP45" s="2">
        <v>36</v>
      </c>
      <c r="AQ45" s="2">
        <v>6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23</v>
      </c>
      <c r="BI45" s="2">
        <v>23</v>
      </c>
      <c r="BJ45" s="2">
        <v>46</v>
      </c>
      <c r="BK45" s="2">
        <v>8</v>
      </c>
    </row>
    <row r="46" spans="1:63" x14ac:dyDescent="0.35">
      <c r="A46" s="2">
        <v>42</v>
      </c>
      <c r="B46" s="2">
        <v>17010051</v>
      </c>
      <c r="C46" s="2" t="s">
        <v>134</v>
      </c>
      <c r="D46" s="2">
        <v>3</v>
      </c>
      <c r="E46" s="2">
        <v>3</v>
      </c>
      <c r="F46" s="2">
        <v>6</v>
      </c>
      <c r="G46" s="2">
        <v>1</v>
      </c>
      <c r="H46" s="2">
        <v>1</v>
      </c>
      <c r="I46" s="2">
        <v>1</v>
      </c>
      <c r="J46" s="2">
        <v>2</v>
      </c>
      <c r="K46" s="2">
        <v>1</v>
      </c>
      <c r="L46" s="2">
        <v>4</v>
      </c>
      <c r="M46" s="2">
        <v>4</v>
      </c>
      <c r="N46" s="2">
        <v>8</v>
      </c>
      <c r="O46" s="2">
        <v>2</v>
      </c>
      <c r="P46" s="2">
        <v>1</v>
      </c>
      <c r="Q46" s="2">
        <v>1</v>
      </c>
      <c r="R46" s="2">
        <v>2</v>
      </c>
      <c r="S46" s="2">
        <v>1</v>
      </c>
      <c r="T46" s="2">
        <v>0</v>
      </c>
      <c r="U46" s="2">
        <v>0</v>
      </c>
      <c r="V46" s="2">
        <v>0</v>
      </c>
      <c r="W46" s="2">
        <v>0</v>
      </c>
      <c r="X46" s="2">
        <v>1</v>
      </c>
      <c r="Y46" s="2">
        <v>1</v>
      </c>
      <c r="Z46" s="2">
        <v>2</v>
      </c>
      <c r="AA46" s="2">
        <v>1</v>
      </c>
      <c r="AB46" s="2">
        <v>0</v>
      </c>
      <c r="AC46" s="2">
        <v>3</v>
      </c>
      <c r="AD46" s="2">
        <v>3</v>
      </c>
      <c r="AE46" s="2">
        <v>1</v>
      </c>
      <c r="AF46" s="2">
        <v>3</v>
      </c>
      <c r="AG46" s="2">
        <v>3</v>
      </c>
      <c r="AH46" s="2">
        <v>6</v>
      </c>
      <c r="AI46" s="2">
        <v>1</v>
      </c>
      <c r="AJ46" s="2">
        <v>2</v>
      </c>
      <c r="AK46" s="2">
        <v>3</v>
      </c>
      <c r="AL46" s="2">
        <v>5</v>
      </c>
      <c r="AM46" s="2">
        <v>1</v>
      </c>
      <c r="AN46" s="2">
        <v>7</v>
      </c>
      <c r="AO46" s="2">
        <v>11</v>
      </c>
      <c r="AP46" s="2">
        <v>18</v>
      </c>
      <c r="AQ46" s="2">
        <v>5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11</v>
      </c>
      <c r="BI46" s="2">
        <v>15</v>
      </c>
      <c r="BJ46" s="2">
        <v>26</v>
      </c>
      <c r="BK46" s="2">
        <v>7</v>
      </c>
    </row>
    <row r="47" spans="1:63" x14ac:dyDescent="0.35">
      <c r="A47" s="2">
        <v>43</v>
      </c>
      <c r="B47" s="2">
        <v>17010052</v>
      </c>
      <c r="C47" s="2" t="s">
        <v>135</v>
      </c>
      <c r="D47" s="2">
        <v>4</v>
      </c>
      <c r="E47" s="2">
        <v>4</v>
      </c>
      <c r="F47" s="2">
        <v>8</v>
      </c>
      <c r="G47" s="2">
        <v>1</v>
      </c>
      <c r="H47" s="2">
        <v>4</v>
      </c>
      <c r="I47" s="2">
        <v>5</v>
      </c>
      <c r="J47" s="2">
        <v>9</v>
      </c>
      <c r="K47" s="2">
        <v>1</v>
      </c>
      <c r="L47" s="2">
        <v>8</v>
      </c>
      <c r="M47" s="2">
        <v>9</v>
      </c>
      <c r="N47" s="2">
        <v>17</v>
      </c>
      <c r="O47" s="2">
        <v>2</v>
      </c>
      <c r="P47" s="2">
        <v>8</v>
      </c>
      <c r="Q47" s="2">
        <v>1</v>
      </c>
      <c r="R47" s="2">
        <v>9</v>
      </c>
      <c r="S47" s="2">
        <v>1</v>
      </c>
      <c r="T47" s="2">
        <v>3</v>
      </c>
      <c r="U47" s="2">
        <v>3</v>
      </c>
      <c r="V47" s="2">
        <v>6</v>
      </c>
      <c r="W47" s="2">
        <v>1</v>
      </c>
      <c r="X47" s="2">
        <v>5</v>
      </c>
      <c r="Y47" s="2">
        <v>2</v>
      </c>
      <c r="Z47" s="2">
        <v>7</v>
      </c>
      <c r="AA47" s="2">
        <v>1</v>
      </c>
      <c r="AB47" s="2">
        <v>4</v>
      </c>
      <c r="AC47" s="2">
        <v>7</v>
      </c>
      <c r="AD47" s="2">
        <v>11</v>
      </c>
      <c r="AE47" s="2">
        <v>1</v>
      </c>
      <c r="AF47" s="2">
        <v>7</v>
      </c>
      <c r="AG47" s="2">
        <v>3</v>
      </c>
      <c r="AH47" s="2">
        <v>10</v>
      </c>
      <c r="AI47" s="2">
        <v>1</v>
      </c>
      <c r="AJ47" s="2">
        <v>1</v>
      </c>
      <c r="AK47" s="2">
        <v>7</v>
      </c>
      <c r="AL47" s="2">
        <v>8</v>
      </c>
      <c r="AM47" s="2">
        <v>1</v>
      </c>
      <c r="AN47" s="2">
        <v>28</v>
      </c>
      <c r="AO47" s="2">
        <v>23</v>
      </c>
      <c r="AP47" s="2">
        <v>51</v>
      </c>
      <c r="AQ47" s="2">
        <v>6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36</v>
      </c>
      <c r="BI47" s="2">
        <v>32</v>
      </c>
      <c r="BJ47" s="2">
        <v>68</v>
      </c>
      <c r="BK47" s="2">
        <v>8</v>
      </c>
    </row>
    <row r="48" spans="1:63" x14ac:dyDescent="0.35">
      <c r="A48" s="2">
        <v>44</v>
      </c>
      <c r="B48" s="2">
        <v>17010053</v>
      </c>
      <c r="C48" s="2" t="s">
        <v>136</v>
      </c>
      <c r="D48" s="2">
        <v>3</v>
      </c>
      <c r="E48" s="2">
        <v>4</v>
      </c>
      <c r="F48" s="2">
        <v>7</v>
      </c>
      <c r="G48" s="2">
        <v>1</v>
      </c>
      <c r="H48" s="2">
        <v>10</v>
      </c>
      <c r="I48" s="2">
        <v>9</v>
      </c>
      <c r="J48" s="2">
        <v>19</v>
      </c>
      <c r="K48" s="2">
        <v>1</v>
      </c>
      <c r="L48" s="2">
        <v>13</v>
      </c>
      <c r="M48" s="2">
        <v>13</v>
      </c>
      <c r="N48" s="2">
        <v>26</v>
      </c>
      <c r="O48" s="2">
        <v>2</v>
      </c>
      <c r="P48" s="2">
        <v>7</v>
      </c>
      <c r="Q48" s="2">
        <v>5</v>
      </c>
      <c r="R48" s="2">
        <v>12</v>
      </c>
      <c r="S48" s="2">
        <v>1</v>
      </c>
      <c r="T48" s="2">
        <v>6</v>
      </c>
      <c r="U48" s="2">
        <v>2</v>
      </c>
      <c r="V48" s="2">
        <v>8</v>
      </c>
      <c r="W48" s="2">
        <v>1</v>
      </c>
      <c r="X48" s="2">
        <v>7</v>
      </c>
      <c r="Y48" s="2">
        <v>4</v>
      </c>
      <c r="Z48" s="2">
        <v>11</v>
      </c>
      <c r="AA48" s="2">
        <v>1</v>
      </c>
      <c r="AB48" s="2">
        <v>4</v>
      </c>
      <c r="AC48" s="2">
        <v>1</v>
      </c>
      <c r="AD48" s="2">
        <v>5</v>
      </c>
      <c r="AE48" s="2">
        <v>1</v>
      </c>
      <c r="AF48" s="2">
        <v>5</v>
      </c>
      <c r="AG48" s="2">
        <v>7</v>
      </c>
      <c r="AH48" s="2">
        <v>12</v>
      </c>
      <c r="AI48" s="2">
        <v>1</v>
      </c>
      <c r="AJ48" s="2">
        <v>7</v>
      </c>
      <c r="AK48" s="2">
        <v>5</v>
      </c>
      <c r="AL48" s="2">
        <v>12</v>
      </c>
      <c r="AM48" s="2">
        <v>1</v>
      </c>
      <c r="AN48" s="2">
        <v>36</v>
      </c>
      <c r="AO48" s="2">
        <v>24</v>
      </c>
      <c r="AP48" s="2">
        <v>60</v>
      </c>
      <c r="AQ48" s="2">
        <v>6</v>
      </c>
      <c r="AR48" s="2">
        <v>4</v>
      </c>
      <c r="AS48" s="2">
        <v>2</v>
      </c>
      <c r="AT48" s="2">
        <v>6</v>
      </c>
      <c r="AU48" s="2">
        <v>1</v>
      </c>
      <c r="AV48" s="2">
        <v>3</v>
      </c>
      <c r="AW48" s="2">
        <v>3</v>
      </c>
      <c r="AX48" s="2">
        <v>6</v>
      </c>
      <c r="AY48" s="2">
        <v>1</v>
      </c>
      <c r="AZ48" s="2">
        <v>8</v>
      </c>
      <c r="BA48" s="2">
        <v>9</v>
      </c>
      <c r="BB48" s="2">
        <v>17</v>
      </c>
      <c r="BC48" s="2">
        <v>1</v>
      </c>
      <c r="BD48" s="2">
        <v>15</v>
      </c>
      <c r="BE48" s="2">
        <v>14</v>
      </c>
      <c r="BF48" s="2">
        <v>29</v>
      </c>
      <c r="BG48" s="2">
        <v>3</v>
      </c>
      <c r="BH48" s="2">
        <v>64</v>
      </c>
      <c r="BI48" s="2">
        <v>51</v>
      </c>
      <c r="BJ48" s="2">
        <v>115</v>
      </c>
      <c r="BK48" s="2">
        <v>11</v>
      </c>
    </row>
    <row r="49" spans="1:63" x14ac:dyDescent="0.35">
      <c r="A49" s="2">
        <v>45</v>
      </c>
      <c r="B49" s="2">
        <v>17010054</v>
      </c>
      <c r="C49" s="2" t="s">
        <v>137</v>
      </c>
      <c r="D49" s="2">
        <v>7</v>
      </c>
      <c r="E49" s="2">
        <v>7</v>
      </c>
      <c r="F49" s="2">
        <v>14</v>
      </c>
      <c r="G49" s="2">
        <v>1</v>
      </c>
      <c r="H49" s="2">
        <v>8</v>
      </c>
      <c r="I49" s="2">
        <v>3</v>
      </c>
      <c r="J49" s="2">
        <v>11</v>
      </c>
      <c r="K49" s="2">
        <v>1</v>
      </c>
      <c r="L49" s="2">
        <v>15</v>
      </c>
      <c r="M49" s="2">
        <v>10</v>
      </c>
      <c r="N49" s="2">
        <v>25</v>
      </c>
      <c r="O49" s="2">
        <v>2</v>
      </c>
      <c r="P49" s="2">
        <v>7</v>
      </c>
      <c r="Q49" s="2">
        <v>9</v>
      </c>
      <c r="R49" s="2">
        <v>16</v>
      </c>
      <c r="S49" s="2">
        <v>1</v>
      </c>
      <c r="T49" s="2">
        <v>2</v>
      </c>
      <c r="U49" s="2">
        <v>5</v>
      </c>
      <c r="V49" s="2">
        <v>7</v>
      </c>
      <c r="W49" s="2">
        <v>1</v>
      </c>
      <c r="X49" s="2">
        <v>1</v>
      </c>
      <c r="Y49" s="2">
        <v>9</v>
      </c>
      <c r="Z49" s="2">
        <v>10</v>
      </c>
      <c r="AA49" s="2">
        <v>1</v>
      </c>
      <c r="AB49" s="2">
        <v>3</v>
      </c>
      <c r="AC49" s="2">
        <v>7</v>
      </c>
      <c r="AD49" s="2">
        <v>10</v>
      </c>
      <c r="AE49" s="2">
        <v>1</v>
      </c>
      <c r="AF49" s="2">
        <v>4</v>
      </c>
      <c r="AG49" s="2">
        <v>6</v>
      </c>
      <c r="AH49" s="2">
        <v>10</v>
      </c>
      <c r="AI49" s="2">
        <v>1</v>
      </c>
      <c r="AJ49" s="2">
        <v>4</v>
      </c>
      <c r="AK49" s="2">
        <v>5</v>
      </c>
      <c r="AL49" s="2">
        <v>9</v>
      </c>
      <c r="AM49" s="2">
        <v>1</v>
      </c>
      <c r="AN49" s="2">
        <v>21</v>
      </c>
      <c r="AO49" s="2">
        <v>41</v>
      </c>
      <c r="AP49" s="2">
        <v>62</v>
      </c>
      <c r="AQ49" s="2">
        <v>6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36</v>
      </c>
      <c r="BI49" s="2">
        <v>51</v>
      </c>
      <c r="BJ49" s="2">
        <v>87</v>
      </c>
      <c r="BK49" s="2">
        <v>8</v>
      </c>
    </row>
    <row r="50" spans="1:63" x14ac:dyDescent="0.35">
      <c r="A50" s="2">
        <v>46</v>
      </c>
      <c r="B50" s="2">
        <v>17010055</v>
      </c>
      <c r="C50" s="2" t="s">
        <v>138</v>
      </c>
      <c r="D50" s="2">
        <v>13</v>
      </c>
      <c r="E50" s="2">
        <v>5</v>
      </c>
      <c r="F50" s="2">
        <v>18</v>
      </c>
      <c r="G50" s="2">
        <v>1</v>
      </c>
      <c r="H50" s="2">
        <v>17</v>
      </c>
      <c r="I50" s="2">
        <v>12</v>
      </c>
      <c r="J50" s="2">
        <v>29</v>
      </c>
      <c r="K50" s="2">
        <v>1</v>
      </c>
      <c r="L50" s="2">
        <v>30</v>
      </c>
      <c r="M50" s="2">
        <v>17</v>
      </c>
      <c r="N50" s="2">
        <v>47</v>
      </c>
      <c r="O50" s="2">
        <v>2</v>
      </c>
      <c r="P50" s="2">
        <v>12</v>
      </c>
      <c r="Q50" s="2">
        <v>13</v>
      </c>
      <c r="R50" s="2">
        <v>25</v>
      </c>
      <c r="S50" s="2">
        <v>1</v>
      </c>
      <c r="T50" s="2">
        <v>10</v>
      </c>
      <c r="U50" s="2">
        <v>13</v>
      </c>
      <c r="V50" s="2">
        <v>23</v>
      </c>
      <c r="W50" s="2">
        <v>1</v>
      </c>
      <c r="X50" s="2">
        <v>7</v>
      </c>
      <c r="Y50" s="2">
        <v>14</v>
      </c>
      <c r="Z50" s="2">
        <v>21</v>
      </c>
      <c r="AA50" s="2">
        <v>1</v>
      </c>
      <c r="AB50" s="2">
        <v>13</v>
      </c>
      <c r="AC50" s="2">
        <v>12</v>
      </c>
      <c r="AD50" s="2">
        <v>25</v>
      </c>
      <c r="AE50" s="2">
        <v>1</v>
      </c>
      <c r="AF50" s="2">
        <v>15</v>
      </c>
      <c r="AG50" s="2">
        <v>16</v>
      </c>
      <c r="AH50" s="2">
        <v>31</v>
      </c>
      <c r="AI50" s="2">
        <v>1</v>
      </c>
      <c r="AJ50" s="2">
        <v>15</v>
      </c>
      <c r="AK50" s="2">
        <v>17</v>
      </c>
      <c r="AL50" s="2">
        <v>32</v>
      </c>
      <c r="AM50" s="2">
        <v>1</v>
      </c>
      <c r="AN50" s="2">
        <v>72</v>
      </c>
      <c r="AO50" s="2">
        <v>85</v>
      </c>
      <c r="AP50" s="2">
        <v>157</v>
      </c>
      <c r="AQ50" s="2">
        <v>6</v>
      </c>
      <c r="AR50" s="2">
        <v>19</v>
      </c>
      <c r="AS50" s="2">
        <v>10</v>
      </c>
      <c r="AT50" s="2">
        <v>29</v>
      </c>
      <c r="AU50" s="2">
        <v>1</v>
      </c>
      <c r="AV50" s="2">
        <v>11</v>
      </c>
      <c r="AW50" s="2">
        <v>10</v>
      </c>
      <c r="AX50" s="2">
        <v>21</v>
      </c>
      <c r="AY50" s="2">
        <v>1</v>
      </c>
      <c r="AZ50" s="2">
        <v>10</v>
      </c>
      <c r="BA50" s="2">
        <v>14</v>
      </c>
      <c r="BB50" s="2">
        <v>24</v>
      </c>
      <c r="BC50" s="2">
        <v>1</v>
      </c>
      <c r="BD50" s="2">
        <v>40</v>
      </c>
      <c r="BE50" s="2">
        <v>34</v>
      </c>
      <c r="BF50" s="2">
        <v>74</v>
      </c>
      <c r="BG50" s="2">
        <v>3</v>
      </c>
      <c r="BH50" s="2">
        <v>142</v>
      </c>
      <c r="BI50" s="2">
        <v>136</v>
      </c>
      <c r="BJ50" s="2">
        <v>278</v>
      </c>
      <c r="BK50" s="2">
        <v>11</v>
      </c>
    </row>
    <row r="51" spans="1:63" x14ac:dyDescent="0.35">
      <c r="A51" s="2">
        <v>47</v>
      </c>
      <c r="B51" s="2">
        <v>17010056</v>
      </c>
      <c r="C51" s="2" t="s">
        <v>139</v>
      </c>
      <c r="D51" s="2">
        <v>8</v>
      </c>
      <c r="E51" s="2">
        <v>4</v>
      </c>
      <c r="F51" s="2">
        <v>12</v>
      </c>
      <c r="G51" s="2">
        <v>1</v>
      </c>
      <c r="H51" s="2">
        <v>2</v>
      </c>
      <c r="I51" s="2">
        <v>8</v>
      </c>
      <c r="J51" s="2">
        <v>10</v>
      </c>
      <c r="K51" s="2">
        <v>1</v>
      </c>
      <c r="L51" s="2">
        <v>10</v>
      </c>
      <c r="M51" s="2">
        <v>12</v>
      </c>
      <c r="N51" s="2">
        <v>22</v>
      </c>
      <c r="O51" s="2">
        <v>2</v>
      </c>
      <c r="P51" s="2">
        <v>9</v>
      </c>
      <c r="Q51" s="2">
        <v>3</v>
      </c>
      <c r="R51" s="2">
        <v>12</v>
      </c>
      <c r="S51" s="2">
        <v>1</v>
      </c>
      <c r="T51" s="2">
        <v>4</v>
      </c>
      <c r="U51" s="2">
        <v>6</v>
      </c>
      <c r="V51" s="2">
        <v>10</v>
      </c>
      <c r="W51" s="2">
        <v>1</v>
      </c>
      <c r="X51" s="2">
        <v>15</v>
      </c>
      <c r="Y51" s="2">
        <v>4</v>
      </c>
      <c r="Z51" s="2">
        <v>19</v>
      </c>
      <c r="AA51" s="2">
        <v>1</v>
      </c>
      <c r="AB51" s="2">
        <v>9</v>
      </c>
      <c r="AC51" s="2">
        <v>8</v>
      </c>
      <c r="AD51" s="2">
        <v>17</v>
      </c>
      <c r="AE51" s="2">
        <v>1</v>
      </c>
      <c r="AF51" s="2">
        <v>8</v>
      </c>
      <c r="AG51" s="2">
        <v>5</v>
      </c>
      <c r="AH51" s="2">
        <v>13</v>
      </c>
      <c r="AI51" s="2">
        <v>1</v>
      </c>
      <c r="AJ51" s="2">
        <v>9</v>
      </c>
      <c r="AK51" s="2">
        <v>3</v>
      </c>
      <c r="AL51" s="2">
        <v>12</v>
      </c>
      <c r="AM51" s="2">
        <v>1</v>
      </c>
      <c r="AN51" s="2">
        <v>54</v>
      </c>
      <c r="AO51" s="2">
        <v>29</v>
      </c>
      <c r="AP51" s="2">
        <v>83</v>
      </c>
      <c r="AQ51" s="2">
        <v>6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64</v>
      </c>
      <c r="BI51" s="2">
        <v>41</v>
      </c>
      <c r="BJ51" s="2">
        <v>105</v>
      </c>
      <c r="BK51" s="2">
        <v>8</v>
      </c>
    </row>
    <row r="52" spans="1:63" x14ac:dyDescent="0.35">
      <c r="A52" s="2">
        <v>48</v>
      </c>
      <c r="B52" s="2">
        <v>17010057</v>
      </c>
      <c r="C52" s="2" t="s">
        <v>140</v>
      </c>
      <c r="D52" s="2">
        <v>8</v>
      </c>
      <c r="E52" s="2">
        <v>3</v>
      </c>
      <c r="F52" s="2">
        <v>11</v>
      </c>
      <c r="G52" s="2">
        <v>1</v>
      </c>
      <c r="H52" s="2">
        <v>3</v>
      </c>
      <c r="I52" s="2">
        <v>2</v>
      </c>
      <c r="J52" s="2">
        <v>5</v>
      </c>
      <c r="K52" s="2">
        <v>1</v>
      </c>
      <c r="L52" s="2">
        <v>11</v>
      </c>
      <c r="M52" s="2">
        <v>5</v>
      </c>
      <c r="N52" s="2">
        <v>16</v>
      </c>
      <c r="O52" s="2">
        <v>2</v>
      </c>
      <c r="P52" s="2">
        <v>7</v>
      </c>
      <c r="Q52" s="2">
        <v>2</v>
      </c>
      <c r="R52" s="2">
        <v>9</v>
      </c>
      <c r="S52" s="2">
        <v>1</v>
      </c>
      <c r="T52" s="2">
        <v>6</v>
      </c>
      <c r="U52" s="2">
        <v>5</v>
      </c>
      <c r="V52" s="2">
        <v>11</v>
      </c>
      <c r="W52" s="2">
        <v>1</v>
      </c>
      <c r="X52" s="2">
        <v>5</v>
      </c>
      <c r="Y52" s="2">
        <v>5</v>
      </c>
      <c r="Z52" s="2">
        <v>10</v>
      </c>
      <c r="AA52" s="2">
        <v>1</v>
      </c>
      <c r="AB52" s="2">
        <v>4</v>
      </c>
      <c r="AC52" s="2">
        <v>9</v>
      </c>
      <c r="AD52" s="2">
        <v>13</v>
      </c>
      <c r="AE52" s="2">
        <v>1</v>
      </c>
      <c r="AF52" s="2">
        <v>2</v>
      </c>
      <c r="AG52" s="2">
        <v>4</v>
      </c>
      <c r="AH52" s="2">
        <v>6</v>
      </c>
      <c r="AI52" s="2">
        <v>1</v>
      </c>
      <c r="AJ52" s="2">
        <v>6</v>
      </c>
      <c r="AK52" s="2">
        <v>7</v>
      </c>
      <c r="AL52" s="2">
        <v>13</v>
      </c>
      <c r="AM52" s="2">
        <v>1</v>
      </c>
      <c r="AN52" s="2">
        <v>30</v>
      </c>
      <c r="AO52" s="2">
        <v>32</v>
      </c>
      <c r="AP52" s="2">
        <v>62</v>
      </c>
      <c r="AQ52" s="2">
        <v>6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41</v>
      </c>
      <c r="BI52" s="2">
        <v>37</v>
      </c>
      <c r="BJ52" s="2">
        <v>78</v>
      </c>
      <c r="BK52" s="2">
        <v>8</v>
      </c>
    </row>
    <row r="53" spans="1:63" x14ac:dyDescent="0.35">
      <c r="A53" s="2">
        <v>49</v>
      </c>
      <c r="B53" s="2">
        <v>17010058</v>
      </c>
      <c r="C53" s="2" t="s">
        <v>141</v>
      </c>
      <c r="D53" s="2">
        <v>2</v>
      </c>
      <c r="E53" s="2">
        <v>2</v>
      </c>
      <c r="F53" s="2">
        <v>4</v>
      </c>
      <c r="G53" s="2">
        <v>1</v>
      </c>
      <c r="H53" s="2">
        <v>2</v>
      </c>
      <c r="I53" s="2">
        <v>4</v>
      </c>
      <c r="J53" s="2">
        <v>6</v>
      </c>
      <c r="K53" s="2">
        <v>1</v>
      </c>
      <c r="L53" s="2">
        <v>4</v>
      </c>
      <c r="M53" s="2">
        <v>6</v>
      </c>
      <c r="N53" s="2">
        <v>10</v>
      </c>
      <c r="O53" s="2">
        <v>2</v>
      </c>
      <c r="P53" s="2">
        <v>4</v>
      </c>
      <c r="Q53" s="2">
        <v>3</v>
      </c>
      <c r="R53" s="2">
        <v>7</v>
      </c>
      <c r="S53" s="2">
        <v>1</v>
      </c>
      <c r="T53" s="2">
        <v>1</v>
      </c>
      <c r="U53" s="2">
        <v>3</v>
      </c>
      <c r="V53" s="2">
        <v>4</v>
      </c>
      <c r="W53" s="2">
        <v>1</v>
      </c>
      <c r="X53" s="2">
        <v>5</v>
      </c>
      <c r="Y53" s="2">
        <v>4</v>
      </c>
      <c r="Z53" s="2">
        <v>9</v>
      </c>
      <c r="AA53" s="2">
        <v>1</v>
      </c>
      <c r="AB53" s="2">
        <v>5</v>
      </c>
      <c r="AC53" s="2">
        <v>1</v>
      </c>
      <c r="AD53" s="2">
        <v>6</v>
      </c>
      <c r="AE53" s="2">
        <v>1</v>
      </c>
      <c r="AF53" s="2">
        <v>2</v>
      </c>
      <c r="AG53" s="2">
        <v>3</v>
      </c>
      <c r="AH53" s="2">
        <v>5</v>
      </c>
      <c r="AI53" s="2">
        <v>1</v>
      </c>
      <c r="AJ53" s="2">
        <v>10</v>
      </c>
      <c r="AK53" s="2">
        <v>2</v>
      </c>
      <c r="AL53" s="2">
        <v>12</v>
      </c>
      <c r="AM53" s="2">
        <v>1</v>
      </c>
      <c r="AN53" s="2">
        <v>27</v>
      </c>
      <c r="AO53" s="2">
        <v>16</v>
      </c>
      <c r="AP53" s="2">
        <v>43</v>
      </c>
      <c r="AQ53" s="2">
        <v>6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31</v>
      </c>
      <c r="BI53" s="2">
        <v>22</v>
      </c>
      <c r="BJ53" s="2">
        <v>53</v>
      </c>
      <c r="BK53" s="2">
        <v>8</v>
      </c>
    </row>
    <row r="54" spans="1:63" x14ac:dyDescent="0.35">
      <c r="A54" s="2">
        <v>50</v>
      </c>
      <c r="B54" s="2">
        <v>17010059</v>
      </c>
      <c r="C54" s="2" t="s">
        <v>142</v>
      </c>
      <c r="D54" s="2">
        <v>3</v>
      </c>
      <c r="E54" s="2">
        <v>7</v>
      </c>
      <c r="F54" s="2">
        <v>10</v>
      </c>
      <c r="G54" s="2">
        <v>1</v>
      </c>
      <c r="H54" s="2">
        <v>3</v>
      </c>
      <c r="I54" s="2">
        <v>2</v>
      </c>
      <c r="J54" s="2">
        <v>5</v>
      </c>
      <c r="K54" s="2">
        <v>1</v>
      </c>
      <c r="L54" s="2">
        <v>6</v>
      </c>
      <c r="M54" s="2">
        <v>9</v>
      </c>
      <c r="N54" s="2">
        <v>15</v>
      </c>
      <c r="O54" s="2">
        <v>2</v>
      </c>
      <c r="P54" s="2">
        <v>4</v>
      </c>
      <c r="Q54" s="2">
        <v>5</v>
      </c>
      <c r="R54" s="2">
        <v>9</v>
      </c>
      <c r="S54" s="2">
        <v>1</v>
      </c>
      <c r="T54" s="2">
        <v>4</v>
      </c>
      <c r="U54" s="2">
        <v>3</v>
      </c>
      <c r="V54" s="2">
        <v>7</v>
      </c>
      <c r="W54" s="2">
        <v>1</v>
      </c>
      <c r="X54" s="2">
        <v>1</v>
      </c>
      <c r="Y54" s="2">
        <v>4</v>
      </c>
      <c r="Z54" s="2">
        <v>5</v>
      </c>
      <c r="AA54" s="2">
        <v>1</v>
      </c>
      <c r="AB54" s="2">
        <v>3</v>
      </c>
      <c r="AC54" s="2">
        <v>1</v>
      </c>
      <c r="AD54" s="2">
        <v>4</v>
      </c>
      <c r="AE54" s="2">
        <v>1</v>
      </c>
      <c r="AF54" s="2">
        <v>2</v>
      </c>
      <c r="AG54" s="2">
        <v>3</v>
      </c>
      <c r="AH54" s="2">
        <v>5</v>
      </c>
      <c r="AI54" s="2">
        <v>1</v>
      </c>
      <c r="AJ54" s="2">
        <v>4</v>
      </c>
      <c r="AK54" s="2">
        <v>4</v>
      </c>
      <c r="AL54" s="2">
        <v>8</v>
      </c>
      <c r="AM54" s="2">
        <v>1</v>
      </c>
      <c r="AN54" s="2">
        <v>18</v>
      </c>
      <c r="AO54" s="2">
        <v>20</v>
      </c>
      <c r="AP54" s="2">
        <v>38</v>
      </c>
      <c r="AQ54" s="2">
        <v>6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24</v>
      </c>
      <c r="BI54" s="2">
        <v>29</v>
      </c>
      <c r="BJ54" s="2">
        <v>53</v>
      </c>
      <c r="BK54" s="2">
        <v>8</v>
      </c>
    </row>
    <row r="55" spans="1:63" x14ac:dyDescent="0.35">
      <c r="A55" s="2">
        <v>51</v>
      </c>
      <c r="B55" s="2">
        <v>17010060</v>
      </c>
      <c r="C55" s="2" t="s">
        <v>143</v>
      </c>
      <c r="D55" s="2">
        <v>5</v>
      </c>
      <c r="E55" s="2">
        <v>9</v>
      </c>
      <c r="F55" s="2">
        <v>14</v>
      </c>
      <c r="G55" s="2">
        <v>1</v>
      </c>
      <c r="H55" s="2">
        <v>3</v>
      </c>
      <c r="I55" s="2">
        <v>11</v>
      </c>
      <c r="J55" s="2">
        <v>14</v>
      </c>
      <c r="K55" s="2">
        <v>1</v>
      </c>
      <c r="L55" s="2">
        <v>8</v>
      </c>
      <c r="M55" s="2">
        <v>20</v>
      </c>
      <c r="N55" s="2">
        <v>28</v>
      </c>
      <c r="O55" s="2">
        <v>2</v>
      </c>
      <c r="P55" s="2">
        <v>6</v>
      </c>
      <c r="Q55" s="2">
        <v>3</v>
      </c>
      <c r="R55" s="2">
        <v>9</v>
      </c>
      <c r="S55" s="2">
        <v>1</v>
      </c>
      <c r="T55" s="2">
        <v>11</v>
      </c>
      <c r="U55" s="2">
        <v>10</v>
      </c>
      <c r="V55" s="2">
        <v>21</v>
      </c>
      <c r="W55" s="2">
        <v>1</v>
      </c>
      <c r="X55" s="2">
        <v>7</v>
      </c>
      <c r="Y55" s="2">
        <v>6</v>
      </c>
      <c r="Z55" s="2">
        <v>13</v>
      </c>
      <c r="AA55" s="2">
        <v>1</v>
      </c>
      <c r="AB55" s="2">
        <v>8</v>
      </c>
      <c r="AC55" s="2">
        <v>7</v>
      </c>
      <c r="AD55" s="2">
        <v>15</v>
      </c>
      <c r="AE55" s="2">
        <v>1</v>
      </c>
      <c r="AF55" s="2">
        <v>9</v>
      </c>
      <c r="AG55" s="2">
        <v>5</v>
      </c>
      <c r="AH55" s="2">
        <v>14</v>
      </c>
      <c r="AI55" s="2">
        <v>1</v>
      </c>
      <c r="AJ55" s="2">
        <v>11</v>
      </c>
      <c r="AK55" s="2">
        <v>14</v>
      </c>
      <c r="AL55" s="2">
        <v>25</v>
      </c>
      <c r="AM55" s="2">
        <v>1</v>
      </c>
      <c r="AN55" s="2">
        <v>52</v>
      </c>
      <c r="AO55" s="2">
        <v>45</v>
      </c>
      <c r="AP55" s="2">
        <v>97</v>
      </c>
      <c r="AQ55" s="2">
        <v>6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60</v>
      </c>
      <c r="BI55" s="2">
        <v>65</v>
      </c>
      <c r="BJ55" s="2">
        <v>125</v>
      </c>
      <c r="BK55" s="2">
        <v>8</v>
      </c>
    </row>
    <row r="56" spans="1:63" x14ac:dyDescent="0.35">
      <c r="A56" s="2">
        <v>52</v>
      </c>
      <c r="B56" s="2">
        <v>17010061</v>
      </c>
      <c r="C56" s="2" t="s">
        <v>144</v>
      </c>
      <c r="D56" s="2">
        <v>12</v>
      </c>
      <c r="E56" s="2">
        <v>6</v>
      </c>
      <c r="F56" s="2">
        <v>18</v>
      </c>
      <c r="G56" s="2">
        <v>1</v>
      </c>
      <c r="H56" s="2">
        <v>15</v>
      </c>
      <c r="I56" s="2">
        <v>11</v>
      </c>
      <c r="J56" s="2">
        <v>26</v>
      </c>
      <c r="K56" s="2">
        <v>1</v>
      </c>
      <c r="L56" s="2">
        <v>27</v>
      </c>
      <c r="M56" s="2">
        <v>17</v>
      </c>
      <c r="N56" s="2">
        <v>44</v>
      </c>
      <c r="O56" s="2">
        <v>2</v>
      </c>
      <c r="P56" s="2">
        <v>13</v>
      </c>
      <c r="Q56" s="2">
        <v>12</v>
      </c>
      <c r="R56" s="2">
        <v>25</v>
      </c>
      <c r="S56" s="2">
        <v>1</v>
      </c>
      <c r="T56" s="2">
        <v>14</v>
      </c>
      <c r="U56" s="2">
        <v>17</v>
      </c>
      <c r="V56" s="2">
        <v>31</v>
      </c>
      <c r="W56" s="2">
        <v>1</v>
      </c>
      <c r="X56" s="2">
        <v>14</v>
      </c>
      <c r="Y56" s="2">
        <v>18</v>
      </c>
      <c r="Z56" s="2">
        <v>32</v>
      </c>
      <c r="AA56" s="2">
        <v>1</v>
      </c>
      <c r="AB56" s="2">
        <v>14</v>
      </c>
      <c r="AC56" s="2">
        <v>22</v>
      </c>
      <c r="AD56" s="2">
        <v>36</v>
      </c>
      <c r="AE56" s="2">
        <v>1</v>
      </c>
      <c r="AF56" s="2">
        <v>20</v>
      </c>
      <c r="AG56" s="2">
        <v>16</v>
      </c>
      <c r="AH56" s="2">
        <v>36</v>
      </c>
      <c r="AI56" s="2">
        <v>1</v>
      </c>
      <c r="AJ56" s="2">
        <v>17</v>
      </c>
      <c r="AK56" s="2">
        <v>9</v>
      </c>
      <c r="AL56" s="2">
        <v>26</v>
      </c>
      <c r="AM56" s="2">
        <v>1</v>
      </c>
      <c r="AN56" s="2">
        <v>92</v>
      </c>
      <c r="AO56" s="2">
        <v>94</v>
      </c>
      <c r="AP56" s="2">
        <v>186</v>
      </c>
      <c r="AQ56" s="2">
        <v>6</v>
      </c>
      <c r="AR56" s="2">
        <v>13</v>
      </c>
      <c r="AS56" s="2">
        <v>19</v>
      </c>
      <c r="AT56" s="2">
        <v>32</v>
      </c>
      <c r="AU56" s="2">
        <v>1</v>
      </c>
      <c r="AV56" s="2">
        <v>8</v>
      </c>
      <c r="AW56" s="2">
        <v>10</v>
      </c>
      <c r="AX56" s="2">
        <v>18</v>
      </c>
      <c r="AY56" s="2">
        <v>1</v>
      </c>
      <c r="AZ56" s="2">
        <v>7</v>
      </c>
      <c r="BA56" s="2">
        <v>8</v>
      </c>
      <c r="BB56" s="2">
        <v>15</v>
      </c>
      <c r="BC56" s="2">
        <v>1</v>
      </c>
      <c r="BD56" s="2">
        <v>28</v>
      </c>
      <c r="BE56" s="2">
        <v>37</v>
      </c>
      <c r="BF56" s="2">
        <v>65</v>
      </c>
      <c r="BG56" s="2">
        <v>3</v>
      </c>
      <c r="BH56" s="2">
        <v>147</v>
      </c>
      <c r="BI56" s="2">
        <v>148</v>
      </c>
      <c r="BJ56" s="2">
        <v>295</v>
      </c>
      <c r="BK56" s="2">
        <v>11</v>
      </c>
    </row>
    <row r="57" spans="1:63" x14ac:dyDescent="0.35">
      <c r="A57" s="2">
        <v>53</v>
      </c>
      <c r="B57" s="2">
        <v>17010062</v>
      </c>
      <c r="C57" s="2" t="s">
        <v>145</v>
      </c>
      <c r="D57" s="2">
        <v>8</v>
      </c>
      <c r="E57" s="2">
        <v>12</v>
      </c>
      <c r="F57" s="2">
        <v>20</v>
      </c>
      <c r="G57" s="2">
        <v>1</v>
      </c>
      <c r="H57" s="2">
        <v>5</v>
      </c>
      <c r="I57" s="2">
        <v>6</v>
      </c>
      <c r="J57" s="2">
        <v>11</v>
      </c>
      <c r="K57" s="2">
        <v>1</v>
      </c>
      <c r="L57" s="2">
        <v>13</v>
      </c>
      <c r="M57" s="2">
        <v>18</v>
      </c>
      <c r="N57" s="2">
        <v>31</v>
      </c>
      <c r="O57" s="2">
        <v>2</v>
      </c>
      <c r="P57" s="2">
        <v>7</v>
      </c>
      <c r="Q57" s="2">
        <v>9</v>
      </c>
      <c r="R57" s="2">
        <v>16</v>
      </c>
      <c r="S57" s="2">
        <v>1</v>
      </c>
      <c r="T57" s="2">
        <v>13</v>
      </c>
      <c r="U57" s="2">
        <v>16</v>
      </c>
      <c r="V57" s="2">
        <v>29</v>
      </c>
      <c r="W57" s="2">
        <v>1</v>
      </c>
      <c r="X57" s="2">
        <v>13</v>
      </c>
      <c r="Y57" s="2">
        <v>12</v>
      </c>
      <c r="Z57" s="2">
        <v>25</v>
      </c>
      <c r="AA57" s="2">
        <v>1</v>
      </c>
      <c r="AB57" s="2">
        <v>9</v>
      </c>
      <c r="AC57" s="2">
        <v>17</v>
      </c>
      <c r="AD57" s="2">
        <v>26</v>
      </c>
      <c r="AE57" s="2">
        <v>1</v>
      </c>
      <c r="AF57" s="2">
        <v>5</v>
      </c>
      <c r="AG57" s="2">
        <v>6</v>
      </c>
      <c r="AH57" s="2">
        <v>11</v>
      </c>
      <c r="AI57" s="2">
        <v>1</v>
      </c>
      <c r="AJ57" s="2">
        <v>9</v>
      </c>
      <c r="AK57" s="2">
        <v>13</v>
      </c>
      <c r="AL57" s="2">
        <v>22</v>
      </c>
      <c r="AM57" s="2">
        <v>1</v>
      </c>
      <c r="AN57" s="2">
        <v>56</v>
      </c>
      <c r="AO57" s="2">
        <v>73</v>
      </c>
      <c r="AP57" s="2">
        <v>129</v>
      </c>
      <c r="AQ57" s="2">
        <v>6</v>
      </c>
      <c r="AR57" s="2">
        <v>11</v>
      </c>
      <c r="AS57" s="2">
        <v>9</v>
      </c>
      <c r="AT57" s="2">
        <v>20</v>
      </c>
      <c r="AU57" s="2">
        <v>1</v>
      </c>
      <c r="AV57" s="2">
        <v>10</v>
      </c>
      <c r="AW57" s="2">
        <v>11</v>
      </c>
      <c r="AX57" s="2">
        <v>21</v>
      </c>
      <c r="AY57" s="2">
        <v>1</v>
      </c>
      <c r="AZ57" s="2">
        <v>12</v>
      </c>
      <c r="BA57" s="2">
        <v>16</v>
      </c>
      <c r="BB57" s="2">
        <v>28</v>
      </c>
      <c r="BC57" s="2">
        <v>1</v>
      </c>
      <c r="BD57" s="2">
        <v>33</v>
      </c>
      <c r="BE57" s="2">
        <v>36</v>
      </c>
      <c r="BF57" s="2">
        <v>69</v>
      </c>
      <c r="BG57" s="2">
        <v>3</v>
      </c>
      <c r="BH57" s="2">
        <v>102</v>
      </c>
      <c r="BI57" s="2">
        <v>127</v>
      </c>
      <c r="BJ57" s="2">
        <v>229</v>
      </c>
      <c r="BK57" s="2">
        <v>11</v>
      </c>
    </row>
    <row r="58" spans="1:63" x14ac:dyDescent="0.35">
      <c r="A58" s="2">
        <v>54</v>
      </c>
      <c r="B58" s="2">
        <v>17010063</v>
      </c>
      <c r="C58" s="2" t="s">
        <v>146</v>
      </c>
      <c r="D58" s="2">
        <v>6</v>
      </c>
      <c r="E58" s="2">
        <v>6</v>
      </c>
      <c r="F58" s="2">
        <v>12</v>
      </c>
      <c r="G58" s="2">
        <v>1</v>
      </c>
      <c r="H58" s="2">
        <v>10</v>
      </c>
      <c r="I58" s="2">
        <v>10</v>
      </c>
      <c r="J58" s="2">
        <v>20</v>
      </c>
      <c r="K58" s="2">
        <v>1</v>
      </c>
      <c r="L58" s="2">
        <v>16</v>
      </c>
      <c r="M58" s="2">
        <v>16</v>
      </c>
      <c r="N58" s="2">
        <v>32</v>
      </c>
      <c r="O58" s="2">
        <v>2</v>
      </c>
      <c r="P58" s="2">
        <v>9</v>
      </c>
      <c r="Q58" s="2">
        <v>8</v>
      </c>
      <c r="R58" s="2">
        <v>17</v>
      </c>
      <c r="S58" s="2">
        <v>1</v>
      </c>
      <c r="T58" s="2">
        <v>5</v>
      </c>
      <c r="U58" s="2">
        <v>4</v>
      </c>
      <c r="V58" s="2">
        <v>9</v>
      </c>
      <c r="W58" s="2">
        <v>1</v>
      </c>
      <c r="X58" s="2">
        <v>7</v>
      </c>
      <c r="Y58" s="2">
        <v>9</v>
      </c>
      <c r="Z58" s="2">
        <v>16</v>
      </c>
      <c r="AA58" s="2">
        <v>1</v>
      </c>
      <c r="AB58" s="2">
        <v>14</v>
      </c>
      <c r="AC58" s="2">
        <v>6</v>
      </c>
      <c r="AD58" s="2">
        <v>20</v>
      </c>
      <c r="AE58" s="2">
        <v>1</v>
      </c>
      <c r="AF58" s="2">
        <v>5</v>
      </c>
      <c r="AG58" s="2">
        <v>5</v>
      </c>
      <c r="AH58" s="2">
        <v>10</v>
      </c>
      <c r="AI58" s="2">
        <v>1</v>
      </c>
      <c r="AJ58" s="2">
        <v>8</v>
      </c>
      <c r="AK58" s="2">
        <v>10</v>
      </c>
      <c r="AL58" s="2">
        <v>18</v>
      </c>
      <c r="AM58" s="2">
        <v>1</v>
      </c>
      <c r="AN58" s="2">
        <v>48</v>
      </c>
      <c r="AO58" s="2">
        <v>42</v>
      </c>
      <c r="AP58" s="2">
        <v>90</v>
      </c>
      <c r="AQ58" s="2">
        <v>6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64</v>
      </c>
      <c r="BI58" s="2">
        <v>58</v>
      </c>
      <c r="BJ58" s="2">
        <v>122</v>
      </c>
      <c r="BK58" s="2">
        <v>8</v>
      </c>
    </row>
    <row r="59" spans="1:63" x14ac:dyDescent="0.35">
      <c r="A59" s="2">
        <v>55</v>
      </c>
      <c r="B59" s="2">
        <v>17010064</v>
      </c>
      <c r="C59" s="2" t="s">
        <v>147</v>
      </c>
      <c r="D59" s="2">
        <v>9</v>
      </c>
      <c r="E59" s="2">
        <v>5</v>
      </c>
      <c r="F59" s="2">
        <v>14</v>
      </c>
      <c r="G59" s="2">
        <v>1</v>
      </c>
      <c r="H59" s="2">
        <v>3</v>
      </c>
      <c r="I59" s="2">
        <v>6</v>
      </c>
      <c r="J59" s="2">
        <v>9</v>
      </c>
      <c r="K59" s="2">
        <v>1</v>
      </c>
      <c r="L59" s="2">
        <v>12</v>
      </c>
      <c r="M59" s="2">
        <v>11</v>
      </c>
      <c r="N59" s="2">
        <v>23</v>
      </c>
      <c r="O59" s="2">
        <v>2</v>
      </c>
      <c r="P59" s="2">
        <v>5</v>
      </c>
      <c r="Q59" s="2">
        <v>11</v>
      </c>
      <c r="R59" s="2">
        <v>16</v>
      </c>
      <c r="S59" s="2">
        <v>1</v>
      </c>
      <c r="T59" s="2">
        <v>4</v>
      </c>
      <c r="U59" s="2">
        <v>11</v>
      </c>
      <c r="V59" s="2">
        <v>15</v>
      </c>
      <c r="W59" s="2">
        <v>1</v>
      </c>
      <c r="X59" s="2">
        <v>10</v>
      </c>
      <c r="Y59" s="2">
        <v>8</v>
      </c>
      <c r="Z59" s="2">
        <v>18</v>
      </c>
      <c r="AA59" s="2">
        <v>1</v>
      </c>
      <c r="AB59" s="2">
        <v>7</v>
      </c>
      <c r="AC59" s="2">
        <v>4</v>
      </c>
      <c r="AD59" s="2">
        <v>11</v>
      </c>
      <c r="AE59" s="2">
        <v>1</v>
      </c>
      <c r="AF59" s="2">
        <v>10</v>
      </c>
      <c r="AG59" s="2">
        <v>3</v>
      </c>
      <c r="AH59" s="2">
        <v>13</v>
      </c>
      <c r="AI59" s="2">
        <v>1</v>
      </c>
      <c r="AJ59" s="2">
        <v>8</v>
      </c>
      <c r="AK59" s="2">
        <v>6</v>
      </c>
      <c r="AL59" s="2">
        <v>14</v>
      </c>
      <c r="AM59" s="2">
        <v>1</v>
      </c>
      <c r="AN59" s="2">
        <v>44</v>
      </c>
      <c r="AO59" s="2">
        <v>43</v>
      </c>
      <c r="AP59" s="2">
        <v>87</v>
      </c>
      <c r="AQ59" s="2">
        <v>6</v>
      </c>
      <c r="AR59" s="2">
        <v>8</v>
      </c>
      <c r="AS59" s="2">
        <v>3</v>
      </c>
      <c r="AT59" s="2">
        <v>11</v>
      </c>
      <c r="AU59" s="2">
        <v>1</v>
      </c>
      <c r="AV59" s="2">
        <v>6</v>
      </c>
      <c r="AW59" s="2">
        <v>4</v>
      </c>
      <c r="AX59" s="2">
        <v>10</v>
      </c>
      <c r="AY59" s="2">
        <v>1</v>
      </c>
      <c r="AZ59" s="2">
        <v>10</v>
      </c>
      <c r="BA59" s="2">
        <v>6</v>
      </c>
      <c r="BB59" s="2">
        <v>16</v>
      </c>
      <c r="BC59" s="2">
        <v>1</v>
      </c>
      <c r="BD59" s="2">
        <v>24</v>
      </c>
      <c r="BE59" s="2">
        <v>13</v>
      </c>
      <c r="BF59" s="2">
        <v>37</v>
      </c>
      <c r="BG59" s="2">
        <v>3</v>
      </c>
      <c r="BH59" s="2">
        <v>80</v>
      </c>
      <c r="BI59" s="2">
        <v>67</v>
      </c>
      <c r="BJ59" s="2">
        <v>147</v>
      </c>
      <c r="BK59" s="2">
        <v>11</v>
      </c>
    </row>
    <row r="60" spans="1:63" x14ac:dyDescent="0.35">
      <c r="A60" s="2">
        <v>56</v>
      </c>
      <c r="B60" s="2">
        <v>17010065</v>
      </c>
      <c r="C60" s="2" t="s">
        <v>148</v>
      </c>
      <c r="D60" s="2">
        <v>5</v>
      </c>
      <c r="E60" s="2">
        <v>2</v>
      </c>
      <c r="F60" s="2">
        <v>7</v>
      </c>
      <c r="G60" s="2">
        <v>1</v>
      </c>
      <c r="H60" s="2">
        <v>4</v>
      </c>
      <c r="I60" s="2">
        <v>10</v>
      </c>
      <c r="J60" s="2">
        <v>14</v>
      </c>
      <c r="K60" s="2">
        <v>1</v>
      </c>
      <c r="L60" s="2">
        <v>9</v>
      </c>
      <c r="M60" s="2">
        <v>12</v>
      </c>
      <c r="N60" s="2">
        <v>21</v>
      </c>
      <c r="O60" s="2">
        <v>2</v>
      </c>
      <c r="P60" s="2">
        <v>5</v>
      </c>
      <c r="Q60" s="2">
        <v>2</v>
      </c>
      <c r="R60" s="2">
        <v>7</v>
      </c>
      <c r="S60" s="2">
        <v>1</v>
      </c>
      <c r="T60" s="2">
        <v>3</v>
      </c>
      <c r="U60" s="2">
        <v>2</v>
      </c>
      <c r="V60" s="2">
        <v>5</v>
      </c>
      <c r="W60" s="2">
        <v>1</v>
      </c>
      <c r="X60" s="2">
        <v>8</v>
      </c>
      <c r="Y60" s="2">
        <v>1</v>
      </c>
      <c r="Z60" s="2">
        <v>9</v>
      </c>
      <c r="AA60" s="2">
        <v>1</v>
      </c>
      <c r="AB60" s="2">
        <v>3</v>
      </c>
      <c r="AC60" s="2">
        <v>5</v>
      </c>
      <c r="AD60" s="2">
        <v>8</v>
      </c>
      <c r="AE60" s="2">
        <v>1</v>
      </c>
      <c r="AF60" s="2">
        <v>6</v>
      </c>
      <c r="AG60" s="2">
        <v>5</v>
      </c>
      <c r="AH60" s="2">
        <v>11</v>
      </c>
      <c r="AI60" s="2">
        <v>1</v>
      </c>
      <c r="AJ60" s="2">
        <v>3</v>
      </c>
      <c r="AK60" s="2">
        <v>4</v>
      </c>
      <c r="AL60" s="2">
        <v>7</v>
      </c>
      <c r="AM60" s="2">
        <v>1</v>
      </c>
      <c r="AN60" s="2">
        <v>28</v>
      </c>
      <c r="AO60" s="2">
        <v>19</v>
      </c>
      <c r="AP60" s="2">
        <v>47</v>
      </c>
      <c r="AQ60" s="2">
        <v>6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37</v>
      </c>
      <c r="BI60" s="2">
        <v>31</v>
      </c>
      <c r="BJ60" s="2">
        <v>68</v>
      </c>
      <c r="BK60" s="2">
        <v>8</v>
      </c>
    </row>
    <row r="61" spans="1:63" x14ac:dyDescent="0.35">
      <c r="A61" s="2">
        <v>57</v>
      </c>
      <c r="B61" s="2">
        <v>17010066</v>
      </c>
      <c r="C61" s="2" t="s">
        <v>149</v>
      </c>
      <c r="D61" s="2">
        <v>15</v>
      </c>
      <c r="E61" s="2">
        <v>15</v>
      </c>
      <c r="F61" s="2">
        <v>30</v>
      </c>
      <c r="G61" s="2">
        <v>1</v>
      </c>
      <c r="H61" s="2">
        <v>11</v>
      </c>
      <c r="I61" s="2">
        <v>12</v>
      </c>
      <c r="J61" s="2">
        <v>23</v>
      </c>
      <c r="K61" s="2">
        <v>1</v>
      </c>
      <c r="L61" s="2">
        <v>26</v>
      </c>
      <c r="M61" s="2">
        <v>27</v>
      </c>
      <c r="N61" s="2">
        <v>53</v>
      </c>
      <c r="O61" s="2">
        <v>2</v>
      </c>
      <c r="P61" s="2">
        <v>16</v>
      </c>
      <c r="Q61" s="2">
        <v>16</v>
      </c>
      <c r="R61" s="2">
        <v>32</v>
      </c>
      <c r="S61" s="2">
        <v>1</v>
      </c>
      <c r="T61" s="2">
        <v>15</v>
      </c>
      <c r="U61" s="2">
        <v>16</v>
      </c>
      <c r="V61" s="2">
        <v>31</v>
      </c>
      <c r="W61" s="2">
        <v>1</v>
      </c>
      <c r="X61" s="2">
        <v>17</v>
      </c>
      <c r="Y61" s="2">
        <v>14</v>
      </c>
      <c r="Z61" s="2">
        <v>31</v>
      </c>
      <c r="AA61" s="2">
        <v>1</v>
      </c>
      <c r="AB61" s="2">
        <v>16</v>
      </c>
      <c r="AC61" s="2">
        <v>19</v>
      </c>
      <c r="AD61" s="2">
        <v>35</v>
      </c>
      <c r="AE61" s="2">
        <v>1</v>
      </c>
      <c r="AF61" s="2">
        <v>16</v>
      </c>
      <c r="AG61" s="2">
        <v>14</v>
      </c>
      <c r="AH61" s="2">
        <v>30</v>
      </c>
      <c r="AI61" s="2">
        <v>1</v>
      </c>
      <c r="AJ61" s="2">
        <v>14</v>
      </c>
      <c r="AK61" s="2">
        <v>16</v>
      </c>
      <c r="AL61" s="2">
        <v>30</v>
      </c>
      <c r="AM61" s="2">
        <v>1</v>
      </c>
      <c r="AN61" s="2">
        <v>94</v>
      </c>
      <c r="AO61" s="2">
        <v>95</v>
      </c>
      <c r="AP61" s="2">
        <v>189</v>
      </c>
      <c r="AQ61" s="2">
        <v>6</v>
      </c>
      <c r="AR61" s="2">
        <v>17</v>
      </c>
      <c r="AS61" s="2">
        <v>14</v>
      </c>
      <c r="AT61" s="2">
        <v>31</v>
      </c>
      <c r="AU61" s="2">
        <v>1</v>
      </c>
      <c r="AV61" s="2">
        <v>22</v>
      </c>
      <c r="AW61" s="2">
        <v>20</v>
      </c>
      <c r="AX61" s="2">
        <v>42</v>
      </c>
      <c r="AY61" s="2">
        <v>1</v>
      </c>
      <c r="AZ61" s="2">
        <v>10</v>
      </c>
      <c r="BA61" s="2">
        <v>18</v>
      </c>
      <c r="BB61" s="2">
        <v>28</v>
      </c>
      <c r="BC61" s="2">
        <v>1</v>
      </c>
      <c r="BD61" s="2">
        <v>49</v>
      </c>
      <c r="BE61" s="2">
        <v>52</v>
      </c>
      <c r="BF61" s="2">
        <v>101</v>
      </c>
      <c r="BG61" s="2">
        <v>3</v>
      </c>
      <c r="BH61" s="2">
        <v>169</v>
      </c>
      <c r="BI61" s="2">
        <v>174</v>
      </c>
      <c r="BJ61" s="2">
        <v>343</v>
      </c>
      <c r="BK61" s="2">
        <v>11</v>
      </c>
    </row>
    <row r="62" spans="1:63" x14ac:dyDescent="0.35">
      <c r="A62" s="2">
        <v>58</v>
      </c>
      <c r="B62" s="2">
        <v>17010067</v>
      </c>
      <c r="C62" s="2" t="s">
        <v>150</v>
      </c>
      <c r="D62" s="2">
        <v>11</v>
      </c>
      <c r="E62" s="2">
        <v>9</v>
      </c>
      <c r="F62" s="2">
        <v>20</v>
      </c>
      <c r="G62" s="2">
        <v>1</v>
      </c>
      <c r="H62" s="2">
        <v>5</v>
      </c>
      <c r="I62" s="2">
        <v>4</v>
      </c>
      <c r="J62" s="2">
        <v>9</v>
      </c>
      <c r="K62" s="2">
        <v>1</v>
      </c>
      <c r="L62" s="2">
        <v>16</v>
      </c>
      <c r="M62" s="2">
        <v>13</v>
      </c>
      <c r="N62" s="2">
        <v>29</v>
      </c>
      <c r="O62" s="2">
        <v>2</v>
      </c>
      <c r="P62" s="2">
        <v>5</v>
      </c>
      <c r="Q62" s="2">
        <v>4</v>
      </c>
      <c r="R62" s="2">
        <v>9</v>
      </c>
      <c r="S62" s="2">
        <v>1</v>
      </c>
      <c r="T62" s="2">
        <v>11</v>
      </c>
      <c r="U62" s="2">
        <v>9</v>
      </c>
      <c r="V62" s="2">
        <v>20</v>
      </c>
      <c r="W62" s="2">
        <v>1</v>
      </c>
      <c r="X62" s="2">
        <v>5</v>
      </c>
      <c r="Y62" s="2">
        <v>7</v>
      </c>
      <c r="Z62" s="2">
        <v>12</v>
      </c>
      <c r="AA62" s="2">
        <v>1</v>
      </c>
      <c r="AB62" s="2">
        <v>9</v>
      </c>
      <c r="AC62" s="2">
        <v>2</v>
      </c>
      <c r="AD62" s="2">
        <v>11</v>
      </c>
      <c r="AE62" s="2">
        <v>1</v>
      </c>
      <c r="AF62" s="2">
        <v>7</v>
      </c>
      <c r="AG62" s="2">
        <v>6</v>
      </c>
      <c r="AH62" s="2">
        <v>13</v>
      </c>
      <c r="AI62" s="2">
        <v>1</v>
      </c>
      <c r="AJ62" s="2">
        <v>11</v>
      </c>
      <c r="AK62" s="2">
        <v>5</v>
      </c>
      <c r="AL62" s="2">
        <v>16</v>
      </c>
      <c r="AM62" s="2">
        <v>1</v>
      </c>
      <c r="AN62" s="2">
        <v>48</v>
      </c>
      <c r="AO62" s="2">
        <v>33</v>
      </c>
      <c r="AP62" s="2">
        <v>81</v>
      </c>
      <c r="AQ62" s="2">
        <v>6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64</v>
      </c>
      <c r="BI62" s="2">
        <v>46</v>
      </c>
      <c r="BJ62" s="2">
        <v>110</v>
      </c>
      <c r="BK62" s="2">
        <v>8</v>
      </c>
    </row>
    <row r="63" spans="1:63" x14ac:dyDescent="0.35">
      <c r="A63" s="2">
        <v>59</v>
      </c>
      <c r="B63" s="2">
        <v>17010068</v>
      </c>
      <c r="C63" s="2" t="s">
        <v>151</v>
      </c>
      <c r="D63" s="2">
        <v>12</v>
      </c>
      <c r="E63" s="2">
        <v>6</v>
      </c>
      <c r="F63" s="2">
        <v>18</v>
      </c>
      <c r="G63" s="2">
        <v>1</v>
      </c>
      <c r="H63" s="2">
        <v>7</v>
      </c>
      <c r="I63" s="2">
        <v>10</v>
      </c>
      <c r="J63" s="2">
        <v>17</v>
      </c>
      <c r="K63" s="2">
        <v>1</v>
      </c>
      <c r="L63" s="2">
        <v>19</v>
      </c>
      <c r="M63" s="2">
        <v>16</v>
      </c>
      <c r="N63" s="2">
        <v>35</v>
      </c>
      <c r="O63" s="2">
        <v>2</v>
      </c>
      <c r="P63" s="2">
        <v>12</v>
      </c>
      <c r="Q63" s="2">
        <v>2</v>
      </c>
      <c r="R63" s="2">
        <v>14</v>
      </c>
      <c r="S63" s="2">
        <v>1</v>
      </c>
      <c r="T63" s="2">
        <v>6</v>
      </c>
      <c r="U63" s="2">
        <v>5</v>
      </c>
      <c r="V63" s="2">
        <v>11</v>
      </c>
      <c r="W63" s="2">
        <v>1</v>
      </c>
      <c r="X63" s="2">
        <v>3</v>
      </c>
      <c r="Y63" s="2">
        <v>10</v>
      </c>
      <c r="Z63" s="2">
        <v>13</v>
      </c>
      <c r="AA63" s="2">
        <v>1</v>
      </c>
      <c r="AB63" s="2">
        <v>6</v>
      </c>
      <c r="AC63" s="2">
        <v>10</v>
      </c>
      <c r="AD63" s="2">
        <v>16</v>
      </c>
      <c r="AE63" s="2">
        <v>1</v>
      </c>
      <c r="AF63" s="2">
        <v>4</v>
      </c>
      <c r="AG63" s="2">
        <v>4</v>
      </c>
      <c r="AH63" s="2">
        <v>8</v>
      </c>
      <c r="AI63" s="2">
        <v>1</v>
      </c>
      <c r="AJ63" s="2">
        <v>5</v>
      </c>
      <c r="AK63" s="2">
        <v>7</v>
      </c>
      <c r="AL63" s="2">
        <v>12</v>
      </c>
      <c r="AM63" s="2">
        <v>1</v>
      </c>
      <c r="AN63" s="2">
        <v>36</v>
      </c>
      <c r="AO63" s="2">
        <v>38</v>
      </c>
      <c r="AP63" s="2">
        <v>74</v>
      </c>
      <c r="AQ63" s="2">
        <v>6</v>
      </c>
      <c r="AR63" s="2">
        <v>6</v>
      </c>
      <c r="AS63" s="2">
        <v>8</v>
      </c>
      <c r="AT63" s="2">
        <v>14</v>
      </c>
      <c r="AU63" s="2">
        <v>1</v>
      </c>
      <c r="AV63" s="2">
        <v>11</v>
      </c>
      <c r="AW63" s="2">
        <v>8</v>
      </c>
      <c r="AX63" s="2">
        <v>19</v>
      </c>
      <c r="AY63" s="2">
        <v>1</v>
      </c>
      <c r="AZ63" s="2">
        <v>7</v>
      </c>
      <c r="BA63" s="2">
        <v>4</v>
      </c>
      <c r="BB63" s="2">
        <v>11</v>
      </c>
      <c r="BC63" s="2">
        <v>1</v>
      </c>
      <c r="BD63" s="2">
        <v>24</v>
      </c>
      <c r="BE63" s="2">
        <v>20</v>
      </c>
      <c r="BF63" s="2">
        <v>44</v>
      </c>
      <c r="BG63" s="2">
        <v>3</v>
      </c>
      <c r="BH63" s="2">
        <v>79</v>
      </c>
      <c r="BI63" s="2">
        <v>74</v>
      </c>
      <c r="BJ63" s="2">
        <v>153</v>
      </c>
      <c r="BK63" s="2">
        <v>11</v>
      </c>
    </row>
    <row r="64" spans="1:63" x14ac:dyDescent="0.35">
      <c r="A64" s="2">
        <v>60</v>
      </c>
      <c r="B64" s="2">
        <v>17010069</v>
      </c>
      <c r="C64" s="2" t="s">
        <v>152</v>
      </c>
      <c r="D64" s="2">
        <v>6</v>
      </c>
      <c r="E64" s="2">
        <v>8</v>
      </c>
      <c r="F64" s="2">
        <v>14</v>
      </c>
      <c r="G64" s="2">
        <v>1</v>
      </c>
      <c r="H64" s="2">
        <v>8</v>
      </c>
      <c r="I64" s="2">
        <v>8</v>
      </c>
      <c r="J64" s="2">
        <v>16</v>
      </c>
      <c r="K64" s="2">
        <v>1</v>
      </c>
      <c r="L64" s="2">
        <v>14</v>
      </c>
      <c r="M64" s="2">
        <v>16</v>
      </c>
      <c r="N64" s="2">
        <v>30</v>
      </c>
      <c r="O64" s="2">
        <v>2</v>
      </c>
      <c r="P64" s="2">
        <v>3</v>
      </c>
      <c r="Q64" s="2">
        <v>10</v>
      </c>
      <c r="R64" s="2">
        <v>13</v>
      </c>
      <c r="S64" s="2">
        <v>1</v>
      </c>
      <c r="T64" s="2">
        <v>11</v>
      </c>
      <c r="U64" s="2">
        <v>6</v>
      </c>
      <c r="V64" s="2">
        <v>17</v>
      </c>
      <c r="W64" s="2">
        <v>1</v>
      </c>
      <c r="X64" s="2">
        <v>5</v>
      </c>
      <c r="Y64" s="2">
        <v>7</v>
      </c>
      <c r="Z64" s="2">
        <v>12</v>
      </c>
      <c r="AA64" s="2">
        <v>1</v>
      </c>
      <c r="AB64" s="2">
        <v>12</v>
      </c>
      <c r="AC64" s="2">
        <v>8</v>
      </c>
      <c r="AD64" s="2">
        <v>20</v>
      </c>
      <c r="AE64" s="2">
        <v>1</v>
      </c>
      <c r="AF64" s="2">
        <v>12</v>
      </c>
      <c r="AG64" s="2">
        <v>6</v>
      </c>
      <c r="AH64" s="2">
        <v>18</v>
      </c>
      <c r="AI64" s="2">
        <v>1</v>
      </c>
      <c r="AJ64" s="2">
        <v>13</v>
      </c>
      <c r="AK64" s="2">
        <v>12</v>
      </c>
      <c r="AL64" s="2">
        <v>25</v>
      </c>
      <c r="AM64" s="2">
        <v>1</v>
      </c>
      <c r="AN64" s="2">
        <v>56</v>
      </c>
      <c r="AO64" s="2">
        <v>49</v>
      </c>
      <c r="AP64" s="2">
        <v>105</v>
      </c>
      <c r="AQ64" s="2">
        <v>6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70</v>
      </c>
      <c r="BI64" s="2">
        <v>65</v>
      </c>
      <c r="BJ64" s="2">
        <v>135</v>
      </c>
      <c r="BK64" s="2">
        <v>8</v>
      </c>
    </row>
    <row r="65" spans="1:63" x14ac:dyDescent="0.35">
      <c r="A65" s="2">
        <v>61</v>
      </c>
      <c r="B65" s="2">
        <v>17010070</v>
      </c>
      <c r="C65" s="2" t="s">
        <v>153</v>
      </c>
      <c r="D65" s="2">
        <v>1</v>
      </c>
      <c r="E65" s="2">
        <v>2</v>
      </c>
      <c r="F65" s="2">
        <v>3</v>
      </c>
      <c r="G65" s="2">
        <v>1</v>
      </c>
      <c r="H65" s="2">
        <v>0</v>
      </c>
      <c r="I65" s="2">
        <v>2</v>
      </c>
      <c r="J65" s="2">
        <v>2</v>
      </c>
      <c r="K65" s="2">
        <v>1</v>
      </c>
      <c r="L65" s="2">
        <v>1</v>
      </c>
      <c r="M65" s="2">
        <v>4</v>
      </c>
      <c r="N65" s="2">
        <v>5</v>
      </c>
      <c r="O65" s="2">
        <v>2</v>
      </c>
      <c r="P65" s="2">
        <v>3</v>
      </c>
      <c r="Q65" s="2">
        <v>0</v>
      </c>
      <c r="R65" s="2">
        <v>3</v>
      </c>
      <c r="S65" s="2">
        <v>1</v>
      </c>
      <c r="T65" s="2">
        <v>3</v>
      </c>
      <c r="U65" s="2">
        <v>1</v>
      </c>
      <c r="V65" s="2">
        <v>4</v>
      </c>
      <c r="W65" s="2">
        <v>1</v>
      </c>
      <c r="X65" s="2">
        <v>1</v>
      </c>
      <c r="Y65" s="2">
        <v>0</v>
      </c>
      <c r="Z65" s="2">
        <v>1</v>
      </c>
      <c r="AA65" s="2">
        <v>1</v>
      </c>
      <c r="AB65" s="2">
        <v>3</v>
      </c>
      <c r="AC65" s="2">
        <v>1</v>
      </c>
      <c r="AD65" s="2">
        <v>4</v>
      </c>
      <c r="AE65" s="2">
        <v>1</v>
      </c>
      <c r="AF65" s="2">
        <v>0</v>
      </c>
      <c r="AG65" s="2">
        <v>0</v>
      </c>
      <c r="AH65" s="2">
        <v>0</v>
      </c>
      <c r="AI65" s="2">
        <v>0</v>
      </c>
      <c r="AJ65" s="2">
        <v>1</v>
      </c>
      <c r="AK65" s="2">
        <v>0</v>
      </c>
      <c r="AL65" s="2">
        <v>1</v>
      </c>
      <c r="AM65" s="2">
        <v>1</v>
      </c>
      <c r="AN65" s="2">
        <v>11</v>
      </c>
      <c r="AO65" s="2">
        <v>2</v>
      </c>
      <c r="AP65" s="2">
        <v>13</v>
      </c>
      <c r="AQ65" s="2">
        <v>5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12</v>
      </c>
      <c r="BI65" s="2">
        <v>6</v>
      </c>
      <c r="BJ65" s="2">
        <v>18</v>
      </c>
      <c r="BK65" s="2">
        <v>7</v>
      </c>
    </row>
    <row r="66" spans="1:63" x14ac:dyDescent="0.35">
      <c r="A66" s="2">
        <v>62</v>
      </c>
      <c r="B66" s="2">
        <v>17010071</v>
      </c>
      <c r="C66" s="2" t="s">
        <v>154</v>
      </c>
      <c r="D66" s="2">
        <v>3</v>
      </c>
      <c r="E66" s="2">
        <v>2</v>
      </c>
      <c r="F66" s="2">
        <v>5</v>
      </c>
      <c r="G66" s="2">
        <v>1</v>
      </c>
      <c r="H66" s="2">
        <v>4</v>
      </c>
      <c r="I66" s="2">
        <v>1</v>
      </c>
      <c r="J66" s="2">
        <v>5</v>
      </c>
      <c r="K66" s="2">
        <v>1</v>
      </c>
      <c r="L66" s="2">
        <v>7</v>
      </c>
      <c r="M66" s="2">
        <v>3</v>
      </c>
      <c r="N66" s="2">
        <v>10</v>
      </c>
      <c r="O66" s="2">
        <v>2</v>
      </c>
      <c r="P66" s="2">
        <v>3</v>
      </c>
      <c r="Q66" s="2">
        <v>1</v>
      </c>
      <c r="R66" s="2">
        <v>4</v>
      </c>
      <c r="S66" s="2">
        <v>1</v>
      </c>
      <c r="T66" s="2">
        <v>1</v>
      </c>
      <c r="U66" s="2">
        <v>1</v>
      </c>
      <c r="V66" s="2">
        <v>2</v>
      </c>
      <c r="W66" s="2">
        <v>1</v>
      </c>
      <c r="X66" s="2">
        <v>0</v>
      </c>
      <c r="Y66" s="2">
        <v>2</v>
      </c>
      <c r="Z66" s="2">
        <v>2</v>
      </c>
      <c r="AA66" s="2">
        <v>1</v>
      </c>
      <c r="AB66" s="2">
        <v>3</v>
      </c>
      <c r="AC66" s="2">
        <v>1</v>
      </c>
      <c r="AD66" s="2">
        <v>4</v>
      </c>
      <c r="AE66" s="2">
        <v>1</v>
      </c>
      <c r="AF66" s="2">
        <v>3</v>
      </c>
      <c r="AG66" s="2">
        <v>0</v>
      </c>
      <c r="AH66" s="2">
        <v>3</v>
      </c>
      <c r="AI66" s="2">
        <v>1</v>
      </c>
      <c r="AJ66" s="2">
        <v>4</v>
      </c>
      <c r="AK66" s="2">
        <v>1</v>
      </c>
      <c r="AL66" s="2">
        <v>5</v>
      </c>
      <c r="AM66" s="2">
        <v>1</v>
      </c>
      <c r="AN66" s="2">
        <v>14</v>
      </c>
      <c r="AO66" s="2">
        <v>6</v>
      </c>
      <c r="AP66" s="2">
        <v>20</v>
      </c>
      <c r="AQ66" s="2">
        <v>6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21</v>
      </c>
      <c r="BI66" s="2">
        <v>9</v>
      </c>
      <c r="BJ66" s="2">
        <v>30</v>
      </c>
      <c r="BK66" s="2">
        <v>8</v>
      </c>
    </row>
    <row r="67" spans="1:63" x14ac:dyDescent="0.35">
      <c r="A67" s="2">
        <v>63</v>
      </c>
      <c r="B67" s="2">
        <v>17010072</v>
      </c>
      <c r="C67" s="2" t="s">
        <v>155</v>
      </c>
      <c r="D67" s="2">
        <v>1</v>
      </c>
      <c r="E67" s="2">
        <v>2</v>
      </c>
      <c r="F67" s="2">
        <v>3</v>
      </c>
      <c r="G67" s="2">
        <v>1</v>
      </c>
      <c r="H67" s="2">
        <v>2</v>
      </c>
      <c r="I67" s="2">
        <v>2</v>
      </c>
      <c r="J67" s="2">
        <v>4</v>
      </c>
      <c r="K67" s="2">
        <v>1</v>
      </c>
      <c r="L67" s="2">
        <v>3</v>
      </c>
      <c r="M67" s="2">
        <v>4</v>
      </c>
      <c r="N67" s="2">
        <v>7</v>
      </c>
      <c r="O67" s="2">
        <v>2</v>
      </c>
      <c r="P67" s="2">
        <v>7</v>
      </c>
      <c r="Q67" s="2">
        <v>3</v>
      </c>
      <c r="R67" s="2">
        <v>10</v>
      </c>
      <c r="S67" s="2">
        <v>1</v>
      </c>
      <c r="T67" s="2">
        <v>3</v>
      </c>
      <c r="U67" s="2">
        <v>2</v>
      </c>
      <c r="V67" s="2">
        <v>5</v>
      </c>
      <c r="W67" s="2">
        <v>1</v>
      </c>
      <c r="X67" s="2">
        <v>5</v>
      </c>
      <c r="Y67" s="2">
        <v>2</v>
      </c>
      <c r="Z67" s="2">
        <v>7</v>
      </c>
      <c r="AA67" s="2">
        <v>1</v>
      </c>
      <c r="AB67" s="2">
        <v>2</v>
      </c>
      <c r="AC67" s="2">
        <v>4</v>
      </c>
      <c r="AD67" s="2">
        <v>6</v>
      </c>
      <c r="AE67" s="2">
        <v>1</v>
      </c>
      <c r="AF67" s="2">
        <v>6</v>
      </c>
      <c r="AG67" s="2">
        <v>1</v>
      </c>
      <c r="AH67" s="2">
        <v>7</v>
      </c>
      <c r="AI67" s="2">
        <v>1</v>
      </c>
      <c r="AJ67" s="2">
        <v>8</v>
      </c>
      <c r="AK67" s="2">
        <v>4</v>
      </c>
      <c r="AL67" s="2">
        <v>12</v>
      </c>
      <c r="AM67" s="2">
        <v>1</v>
      </c>
      <c r="AN67" s="2">
        <v>31</v>
      </c>
      <c r="AO67" s="2">
        <v>16</v>
      </c>
      <c r="AP67" s="2">
        <v>47</v>
      </c>
      <c r="AQ67" s="2">
        <v>6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34</v>
      </c>
      <c r="BI67" s="2">
        <v>20</v>
      </c>
      <c r="BJ67" s="2">
        <v>54</v>
      </c>
      <c r="BK67" s="2">
        <v>8</v>
      </c>
    </row>
    <row r="68" spans="1:63" x14ac:dyDescent="0.35">
      <c r="A68" s="2">
        <v>64</v>
      </c>
      <c r="B68" s="2">
        <v>17010073</v>
      </c>
      <c r="C68" s="2" t="s">
        <v>156</v>
      </c>
      <c r="D68" s="2">
        <v>2</v>
      </c>
      <c r="E68" s="2">
        <v>1</v>
      </c>
      <c r="F68" s="2">
        <v>3</v>
      </c>
      <c r="G68" s="2">
        <v>1</v>
      </c>
      <c r="H68" s="2">
        <v>2</v>
      </c>
      <c r="I68" s="2">
        <v>2</v>
      </c>
      <c r="J68" s="2">
        <v>4</v>
      </c>
      <c r="K68" s="2">
        <v>1</v>
      </c>
      <c r="L68" s="2">
        <v>4</v>
      </c>
      <c r="M68" s="2">
        <v>3</v>
      </c>
      <c r="N68" s="2">
        <v>7</v>
      </c>
      <c r="O68" s="2">
        <v>2</v>
      </c>
      <c r="P68" s="2">
        <v>0</v>
      </c>
      <c r="Q68" s="2">
        <v>4</v>
      </c>
      <c r="R68" s="2">
        <v>4</v>
      </c>
      <c r="S68" s="2">
        <v>1</v>
      </c>
      <c r="T68" s="2">
        <v>4</v>
      </c>
      <c r="U68" s="2">
        <v>1</v>
      </c>
      <c r="V68" s="2">
        <v>5</v>
      </c>
      <c r="W68" s="2">
        <v>1</v>
      </c>
      <c r="X68" s="2">
        <v>2</v>
      </c>
      <c r="Y68" s="2">
        <v>5</v>
      </c>
      <c r="Z68" s="2">
        <v>7</v>
      </c>
      <c r="AA68" s="2">
        <v>1</v>
      </c>
      <c r="AB68" s="2">
        <v>4</v>
      </c>
      <c r="AC68" s="2">
        <v>1</v>
      </c>
      <c r="AD68" s="2">
        <v>5</v>
      </c>
      <c r="AE68" s="2">
        <v>1</v>
      </c>
      <c r="AF68" s="2">
        <v>2</v>
      </c>
      <c r="AG68" s="2">
        <v>4</v>
      </c>
      <c r="AH68" s="2">
        <v>6</v>
      </c>
      <c r="AI68" s="2">
        <v>1</v>
      </c>
      <c r="AJ68" s="2">
        <v>8</v>
      </c>
      <c r="AK68" s="2">
        <v>8</v>
      </c>
      <c r="AL68" s="2">
        <v>16</v>
      </c>
      <c r="AM68" s="2">
        <v>1</v>
      </c>
      <c r="AN68" s="2">
        <v>20</v>
      </c>
      <c r="AO68" s="2">
        <v>23</v>
      </c>
      <c r="AP68" s="2">
        <v>43</v>
      </c>
      <c r="AQ68" s="2">
        <v>6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24</v>
      </c>
      <c r="BI68" s="2">
        <v>26</v>
      </c>
      <c r="BJ68" s="2">
        <v>50</v>
      </c>
      <c r="BK68" s="2">
        <v>8</v>
      </c>
    </row>
    <row r="69" spans="1:63" x14ac:dyDescent="0.35">
      <c r="A69" s="2">
        <v>65</v>
      </c>
      <c r="B69" s="2">
        <v>17010075</v>
      </c>
      <c r="C69" s="2" t="s">
        <v>212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</row>
    <row r="70" spans="1:63" x14ac:dyDescent="0.35">
      <c r="A70" s="2">
        <v>66</v>
      </c>
      <c r="B70" s="2">
        <v>17010076</v>
      </c>
      <c r="C70" s="2" t="s">
        <v>158</v>
      </c>
      <c r="D70" s="2">
        <v>5</v>
      </c>
      <c r="E70" s="2">
        <v>2</v>
      </c>
      <c r="F70" s="2">
        <v>7</v>
      </c>
      <c r="G70" s="2">
        <v>1</v>
      </c>
      <c r="H70" s="2">
        <v>4</v>
      </c>
      <c r="I70" s="2">
        <v>2</v>
      </c>
      <c r="J70" s="2">
        <v>6</v>
      </c>
      <c r="K70" s="2">
        <v>1</v>
      </c>
      <c r="L70" s="2">
        <v>9</v>
      </c>
      <c r="M70" s="2">
        <v>4</v>
      </c>
      <c r="N70" s="2">
        <v>13</v>
      </c>
      <c r="O70" s="2">
        <v>2</v>
      </c>
      <c r="P70" s="2">
        <v>5</v>
      </c>
      <c r="Q70" s="2">
        <v>5</v>
      </c>
      <c r="R70" s="2">
        <v>10</v>
      </c>
      <c r="S70" s="2">
        <v>1</v>
      </c>
      <c r="T70" s="2">
        <v>4</v>
      </c>
      <c r="U70" s="2">
        <v>7</v>
      </c>
      <c r="V70" s="2">
        <v>11</v>
      </c>
      <c r="W70" s="2">
        <v>1</v>
      </c>
      <c r="X70" s="2">
        <v>4</v>
      </c>
      <c r="Y70" s="2">
        <v>5</v>
      </c>
      <c r="Z70" s="2">
        <v>9</v>
      </c>
      <c r="AA70" s="2">
        <v>1</v>
      </c>
      <c r="AB70" s="2">
        <v>1</v>
      </c>
      <c r="AC70" s="2">
        <v>3</v>
      </c>
      <c r="AD70" s="2">
        <v>4</v>
      </c>
      <c r="AE70" s="2">
        <v>1</v>
      </c>
      <c r="AF70" s="2">
        <v>6</v>
      </c>
      <c r="AG70" s="2">
        <v>3</v>
      </c>
      <c r="AH70" s="2">
        <v>9</v>
      </c>
      <c r="AI70" s="2">
        <v>1</v>
      </c>
      <c r="AJ70" s="2">
        <v>1</v>
      </c>
      <c r="AK70" s="2">
        <v>4</v>
      </c>
      <c r="AL70" s="2">
        <v>5</v>
      </c>
      <c r="AM70" s="2">
        <v>1</v>
      </c>
      <c r="AN70" s="2">
        <v>21</v>
      </c>
      <c r="AO70" s="2">
        <v>27</v>
      </c>
      <c r="AP70" s="2">
        <v>48</v>
      </c>
      <c r="AQ70" s="2">
        <v>6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30</v>
      </c>
      <c r="BI70" s="2">
        <v>31</v>
      </c>
      <c r="BJ70" s="2">
        <v>61</v>
      </c>
      <c r="BK70" s="2">
        <v>8</v>
      </c>
    </row>
    <row r="71" spans="1:63" x14ac:dyDescent="0.35">
      <c r="A71" s="2">
        <v>67</v>
      </c>
      <c r="B71" s="2">
        <v>17010077</v>
      </c>
      <c r="C71" s="2" t="s">
        <v>159</v>
      </c>
      <c r="D71" s="2">
        <v>14</v>
      </c>
      <c r="E71" s="2">
        <v>12</v>
      </c>
      <c r="F71" s="2">
        <v>26</v>
      </c>
      <c r="G71" s="2">
        <v>1</v>
      </c>
      <c r="H71" s="2">
        <v>7</v>
      </c>
      <c r="I71" s="2">
        <v>8</v>
      </c>
      <c r="J71" s="2">
        <v>15</v>
      </c>
      <c r="K71" s="2">
        <v>1</v>
      </c>
      <c r="L71" s="2">
        <v>21</v>
      </c>
      <c r="M71" s="2">
        <v>20</v>
      </c>
      <c r="N71" s="2">
        <v>41</v>
      </c>
      <c r="O71" s="2">
        <v>2</v>
      </c>
      <c r="P71" s="2">
        <v>5</v>
      </c>
      <c r="Q71" s="2">
        <v>11</v>
      </c>
      <c r="R71" s="2">
        <v>16</v>
      </c>
      <c r="S71" s="2">
        <v>1</v>
      </c>
      <c r="T71" s="2">
        <v>10</v>
      </c>
      <c r="U71" s="2">
        <v>5</v>
      </c>
      <c r="V71" s="2">
        <v>15</v>
      </c>
      <c r="W71" s="2">
        <v>1</v>
      </c>
      <c r="X71" s="2">
        <v>9</v>
      </c>
      <c r="Y71" s="2">
        <v>11</v>
      </c>
      <c r="Z71" s="2">
        <v>20</v>
      </c>
      <c r="AA71" s="2">
        <v>1</v>
      </c>
      <c r="AB71" s="2">
        <v>14</v>
      </c>
      <c r="AC71" s="2">
        <v>9</v>
      </c>
      <c r="AD71" s="2">
        <v>23</v>
      </c>
      <c r="AE71" s="2">
        <v>1</v>
      </c>
      <c r="AF71" s="2">
        <v>14</v>
      </c>
      <c r="AG71" s="2">
        <v>11</v>
      </c>
      <c r="AH71" s="2">
        <v>25</v>
      </c>
      <c r="AI71" s="2">
        <v>1</v>
      </c>
      <c r="AJ71" s="2">
        <v>14</v>
      </c>
      <c r="AK71" s="2">
        <v>20</v>
      </c>
      <c r="AL71" s="2">
        <v>34</v>
      </c>
      <c r="AM71" s="2">
        <v>1</v>
      </c>
      <c r="AN71" s="2">
        <v>66</v>
      </c>
      <c r="AO71" s="2">
        <v>67</v>
      </c>
      <c r="AP71" s="2">
        <v>133</v>
      </c>
      <c r="AQ71" s="2">
        <v>6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87</v>
      </c>
      <c r="BI71" s="2">
        <v>87</v>
      </c>
      <c r="BJ71" s="2">
        <v>174</v>
      </c>
      <c r="BK71" s="2">
        <v>8</v>
      </c>
    </row>
    <row r="72" spans="1:63" x14ac:dyDescent="0.35">
      <c r="A72" s="2">
        <v>68</v>
      </c>
      <c r="B72" s="2">
        <v>17010078</v>
      </c>
      <c r="C72" s="2" t="s">
        <v>160</v>
      </c>
      <c r="D72" s="2">
        <v>1</v>
      </c>
      <c r="E72" s="2">
        <v>2</v>
      </c>
      <c r="F72" s="2">
        <v>3</v>
      </c>
      <c r="G72" s="2">
        <v>1</v>
      </c>
      <c r="H72" s="2">
        <v>6</v>
      </c>
      <c r="I72" s="2">
        <v>6</v>
      </c>
      <c r="J72" s="2">
        <v>12</v>
      </c>
      <c r="K72" s="2">
        <v>1</v>
      </c>
      <c r="L72" s="2">
        <v>7</v>
      </c>
      <c r="M72" s="2">
        <v>8</v>
      </c>
      <c r="N72" s="2">
        <v>15</v>
      </c>
      <c r="O72" s="2">
        <v>2</v>
      </c>
      <c r="P72" s="2">
        <v>3</v>
      </c>
      <c r="Q72" s="2">
        <v>6</v>
      </c>
      <c r="R72" s="2">
        <v>9</v>
      </c>
      <c r="S72" s="2">
        <v>1</v>
      </c>
      <c r="T72" s="2">
        <v>1</v>
      </c>
      <c r="U72" s="2">
        <v>7</v>
      </c>
      <c r="V72" s="2">
        <v>8</v>
      </c>
      <c r="W72" s="2">
        <v>1</v>
      </c>
      <c r="X72" s="2">
        <v>6</v>
      </c>
      <c r="Y72" s="2">
        <v>2</v>
      </c>
      <c r="Z72" s="2">
        <v>8</v>
      </c>
      <c r="AA72" s="2">
        <v>1</v>
      </c>
      <c r="AB72" s="2">
        <v>7</v>
      </c>
      <c r="AC72" s="2">
        <v>6</v>
      </c>
      <c r="AD72" s="2">
        <v>13</v>
      </c>
      <c r="AE72" s="2">
        <v>1</v>
      </c>
      <c r="AF72" s="2">
        <v>2</v>
      </c>
      <c r="AG72" s="2">
        <v>3</v>
      </c>
      <c r="AH72" s="2">
        <v>5</v>
      </c>
      <c r="AI72" s="2">
        <v>1</v>
      </c>
      <c r="AJ72" s="2">
        <v>7</v>
      </c>
      <c r="AK72" s="2">
        <v>8</v>
      </c>
      <c r="AL72" s="2">
        <v>15</v>
      </c>
      <c r="AM72" s="2">
        <v>1</v>
      </c>
      <c r="AN72" s="2">
        <v>26</v>
      </c>
      <c r="AO72" s="2">
        <v>32</v>
      </c>
      <c r="AP72" s="2">
        <v>58</v>
      </c>
      <c r="AQ72" s="2">
        <v>6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33</v>
      </c>
      <c r="BI72" s="2">
        <v>40</v>
      </c>
      <c r="BJ72" s="2">
        <v>73</v>
      </c>
      <c r="BK72" s="2">
        <v>8</v>
      </c>
    </row>
    <row r="73" spans="1:63" x14ac:dyDescent="0.35">
      <c r="A73" s="2">
        <v>69</v>
      </c>
      <c r="B73" s="2">
        <v>17010079</v>
      </c>
      <c r="C73" s="2" t="s">
        <v>161</v>
      </c>
      <c r="D73" s="2">
        <v>6</v>
      </c>
      <c r="E73" s="2">
        <v>3</v>
      </c>
      <c r="F73" s="2">
        <v>9</v>
      </c>
      <c r="G73" s="2">
        <v>1</v>
      </c>
      <c r="H73" s="2">
        <v>4</v>
      </c>
      <c r="I73" s="2">
        <v>4</v>
      </c>
      <c r="J73" s="2">
        <v>8</v>
      </c>
      <c r="K73" s="2">
        <v>1</v>
      </c>
      <c r="L73" s="2">
        <v>10</v>
      </c>
      <c r="M73" s="2">
        <v>7</v>
      </c>
      <c r="N73" s="2">
        <v>17</v>
      </c>
      <c r="O73" s="2">
        <v>2</v>
      </c>
      <c r="P73" s="2">
        <v>4</v>
      </c>
      <c r="Q73" s="2">
        <v>4</v>
      </c>
      <c r="R73" s="2">
        <v>8</v>
      </c>
      <c r="S73" s="2">
        <v>1</v>
      </c>
      <c r="T73" s="2">
        <v>4</v>
      </c>
      <c r="U73" s="2">
        <v>4</v>
      </c>
      <c r="V73" s="2">
        <v>8</v>
      </c>
      <c r="W73" s="2">
        <v>1</v>
      </c>
      <c r="X73" s="2">
        <v>2</v>
      </c>
      <c r="Y73" s="2">
        <v>4</v>
      </c>
      <c r="Z73" s="2">
        <v>6</v>
      </c>
      <c r="AA73" s="2">
        <v>1</v>
      </c>
      <c r="AB73" s="2">
        <v>2</v>
      </c>
      <c r="AC73" s="2">
        <v>6</v>
      </c>
      <c r="AD73" s="2">
        <v>8</v>
      </c>
      <c r="AE73" s="2">
        <v>1</v>
      </c>
      <c r="AF73" s="2">
        <v>7</v>
      </c>
      <c r="AG73" s="2">
        <v>4</v>
      </c>
      <c r="AH73" s="2">
        <v>11</v>
      </c>
      <c r="AI73" s="2">
        <v>1</v>
      </c>
      <c r="AJ73" s="2">
        <v>4</v>
      </c>
      <c r="AK73" s="2">
        <v>4</v>
      </c>
      <c r="AL73" s="2">
        <v>8</v>
      </c>
      <c r="AM73" s="2">
        <v>1</v>
      </c>
      <c r="AN73" s="2">
        <v>23</v>
      </c>
      <c r="AO73" s="2">
        <v>26</v>
      </c>
      <c r="AP73" s="2">
        <v>49</v>
      </c>
      <c r="AQ73" s="2">
        <v>6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33</v>
      </c>
      <c r="BI73" s="2">
        <v>33</v>
      </c>
      <c r="BJ73" s="2">
        <v>66</v>
      </c>
      <c r="BK73" s="2">
        <v>8</v>
      </c>
    </row>
    <row r="74" spans="1:63" x14ac:dyDescent="0.35">
      <c r="A74" s="2">
        <v>70</v>
      </c>
      <c r="B74" s="2">
        <v>17010081</v>
      </c>
      <c r="C74" s="2" t="s">
        <v>162</v>
      </c>
      <c r="D74" s="2">
        <v>10</v>
      </c>
      <c r="E74" s="2">
        <v>11</v>
      </c>
      <c r="F74" s="2">
        <v>21</v>
      </c>
      <c r="G74" s="2">
        <v>1</v>
      </c>
      <c r="H74" s="2">
        <v>14</v>
      </c>
      <c r="I74" s="2">
        <v>8</v>
      </c>
      <c r="J74" s="2">
        <v>22</v>
      </c>
      <c r="K74" s="2">
        <v>1</v>
      </c>
      <c r="L74" s="2">
        <v>24</v>
      </c>
      <c r="M74" s="2">
        <v>19</v>
      </c>
      <c r="N74" s="2">
        <v>43</v>
      </c>
      <c r="O74" s="2">
        <v>2</v>
      </c>
      <c r="P74" s="2">
        <v>8</v>
      </c>
      <c r="Q74" s="2">
        <v>12</v>
      </c>
      <c r="R74" s="2">
        <v>20</v>
      </c>
      <c r="S74" s="2">
        <v>1</v>
      </c>
      <c r="T74" s="2">
        <v>12</v>
      </c>
      <c r="U74" s="2">
        <v>12</v>
      </c>
      <c r="V74" s="2">
        <v>24</v>
      </c>
      <c r="W74" s="2">
        <v>1</v>
      </c>
      <c r="X74" s="2">
        <v>6</v>
      </c>
      <c r="Y74" s="2">
        <v>4</v>
      </c>
      <c r="Z74" s="2">
        <v>10</v>
      </c>
      <c r="AA74" s="2">
        <v>1</v>
      </c>
      <c r="AB74" s="2">
        <v>9</v>
      </c>
      <c r="AC74" s="2">
        <v>7</v>
      </c>
      <c r="AD74" s="2">
        <v>16</v>
      </c>
      <c r="AE74" s="2">
        <v>1</v>
      </c>
      <c r="AF74" s="2">
        <v>14</v>
      </c>
      <c r="AG74" s="2">
        <v>9</v>
      </c>
      <c r="AH74" s="2">
        <v>23</v>
      </c>
      <c r="AI74" s="2">
        <v>1</v>
      </c>
      <c r="AJ74" s="2">
        <v>9</v>
      </c>
      <c r="AK74" s="2">
        <v>8</v>
      </c>
      <c r="AL74" s="2">
        <v>17</v>
      </c>
      <c r="AM74" s="2">
        <v>1</v>
      </c>
      <c r="AN74" s="2">
        <v>58</v>
      </c>
      <c r="AO74" s="2">
        <v>52</v>
      </c>
      <c r="AP74" s="2">
        <v>110</v>
      </c>
      <c r="AQ74" s="2">
        <v>6</v>
      </c>
      <c r="AR74" s="2">
        <v>4</v>
      </c>
      <c r="AS74" s="2">
        <v>6</v>
      </c>
      <c r="AT74" s="2">
        <v>10</v>
      </c>
      <c r="AU74" s="2">
        <v>1</v>
      </c>
      <c r="AV74" s="2">
        <v>9</v>
      </c>
      <c r="AW74" s="2">
        <v>7</v>
      </c>
      <c r="AX74" s="2">
        <v>16</v>
      </c>
      <c r="AY74" s="2">
        <v>1</v>
      </c>
      <c r="AZ74" s="2">
        <v>16</v>
      </c>
      <c r="BA74" s="2">
        <v>12</v>
      </c>
      <c r="BB74" s="2">
        <v>28</v>
      </c>
      <c r="BC74" s="2">
        <v>1</v>
      </c>
      <c r="BD74" s="2">
        <v>29</v>
      </c>
      <c r="BE74" s="2">
        <v>25</v>
      </c>
      <c r="BF74" s="2">
        <v>54</v>
      </c>
      <c r="BG74" s="2">
        <v>3</v>
      </c>
      <c r="BH74" s="2">
        <v>111</v>
      </c>
      <c r="BI74" s="2">
        <v>96</v>
      </c>
      <c r="BJ74" s="2">
        <v>207</v>
      </c>
      <c r="BK74" s="2">
        <v>11</v>
      </c>
    </row>
    <row r="75" spans="1:63" x14ac:dyDescent="0.35">
      <c r="A75" s="2">
        <v>71</v>
      </c>
      <c r="B75" s="2">
        <v>17010082</v>
      </c>
      <c r="C75" s="2" t="s">
        <v>163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</row>
    <row r="76" spans="1:63" x14ac:dyDescent="0.35">
      <c r="A76" s="2">
        <v>72</v>
      </c>
      <c r="B76" s="2">
        <v>17010083</v>
      </c>
      <c r="C76" s="2" t="s">
        <v>164</v>
      </c>
      <c r="D76" s="2">
        <v>3</v>
      </c>
      <c r="E76" s="2">
        <v>1</v>
      </c>
      <c r="F76" s="2">
        <v>4</v>
      </c>
      <c r="G76" s="2">
        <v>1</v>
      </c>
      <c r="H76" s="2">
        <v>2</v>
      </c>
      <c r="I76" s="2">
        <v>2</v>
      </c>
      <c r="J76" s="2">
        <v>4</v>
      </c>
      <c r="K76" s="2">
        <v>1</v>
      </c>
      <c r="L76" s="2">
        <v>5</v>
      </c>
      <c r="M76" s="2">
        <v>3</v>
      </c>
      <c r="N76" s="2">
        <v>8</v>
      </c>
      <c r="O76" s="2">
        <v>2</v>
      </c>
      <c r="P76" s="2">
        <v>4</v>
      </c>
      <c r="Q76" s="2">
        <v>4</v>
      </c>
      <c r="R76" s="2">
        <v>8</v>
      </c>
      <c r="S76" s="2">
        <v>1</v>
      </c>
      <c r="T76" s="2">
        <v>9</v>
      </c>
      <c r="U76" s="2">
        <v>5</v>
      </c>
      <c r="V76" s="2">
        <v>14</v>
      </c>
      <c r="W76" s="2">
        <v>1</v>
      </c>
      <c r="X76" s="2">
        <v>5</v>
      </c>
      <c r="Y76" s="2">
        <v>5</v>
      </c>
      <c r="Z76" s="2">
        <v>10</v>
      </c>
      <c r="AA76" s="2">
        <v>1</v>
      </c>
      <c r="AB76" s="2">
        <v>2</v>
      </c>
      <c r="AC76" s="2">
        <v>4</v>
      </c>
      <c r="AD76" s="2">
        <v>6</v>
      </c>
      <c r="AE76" s="2">
        <v>1</v>
      </c>
      <c r="AF76" s="2">
        <v>4</v>
      </c>
      <c r="AG76" s="2">
        <v>5</v>
      </c>
      <c r="AH76" s="2">
        <v>9</v>
      </c>
      <c r="AI76" s="2">
        <v>1</v>
      </c>
      <c r="AJ76" s="2">
        <v>8</v>
      </c>
      <c r="AK76" s="2">
        <v>3</v>
      </c>
      <c r="AL76" s="2">
        <v>11</v>
      </c>
      <c r="AM76" s="2">
        <v>1</v>
      </c>
      <c r="AN76" s="2">
        <v>32</v>
      </c>
      <c r="AO76" s="2">
        <v>26</v>
      </c>
      <c r="AP76" s="2">
        <v>58</v>
      </c>
      <c r="AQ76" s="2">
        <v>6</v>
      </c>
      <c r="AR76" s="2">
        <v>9</v>
      </c>
      <c r="AS76" s="2">
        <v>3</v>
      </c>
      <c r="AT76" s="2">
        <v>12</v>
      </c>
      <c r="AU76" s="2">
        <v>1</v>
      </c>
      <c r="AV76" s="2">
        <v>7</v>
      </c>
      <c r="AW76" s="2">
        <v>2</v>
      </c>
      <c r="AX76" s="2">
        <v>9</v>
      </c>
      <c r="AY76" s="2">
        <v>1</v>
      </c>
      <c r="AZ76" s="2">
        <v>5</v>
      </c>
      <c r="BA76" s="2">
        <v>5</v>
      </c>
      <c r="BB76" s="2">
        <v>10</v>
      </c>
      <c r="BC76" s="2">
        <v>1</v>
      </c>
      <c r="BD76" s="2">
        <v>21</v>
      </c>
      <c r="BE76" s="2">
        <v>10</v>
      </c>
      <c r="BF76" s="2">
        <v>31</v>
      </c>
      <c r="BG76" s="2">
        <v>3</v>
      </c>
      <c r="BH76" s="2">
        <v>58</v>
      </c>
      <c r="BI76" s="2">
        <v>39</v>
      </c>
      <c r="BJ76" s="2">
        <v>97</v>
      </c>
      <c r="BK76" s="2">
        <v>11</v>
      </c>
    </row>
    <row r="77" spans="1:63" x14ac:dyDescent="0.35">
      <c r="A77" s="2">
        <v>73</v>
      </c>
      <c r="B77" s="2">
        <v>17010084</v>
      </c>
      <c r="C77" s="2" t="s">
        <v>165</v>
      </c>
      <c r="D77" s="2">
        <v>3</v>
      </c>
      <c r="E77" s="2">
        <v>5</v>
      </c>
      <c r="F77" s="2">
        <v>8</v>
      </c>
      <c r="G77" s="2">
        <v>1</v>
      </c>
      <c r="H77" s="2">
        <v>5</v>
      </c>
      <c r="I77" s="2">
        <v>3</v>
      </c>
      <c r="J77" s="2">
        <v>8</v>
      </c>
      <c r="K77" s="2">
        <v>1</v>
      </c>
      <c r="L77" s="2">
        <v>8</v>
      </c>
      <c r="M77" s="2">
        <v>8</v>
      </c>
      <c r="N77" s="2">
        <v>16</v>
      </c>
      <c r="O77" s="2">
        <v>2</v>
      </c>
      <c r="P77" s="2">
        <v>1</v>
      </c>
      <c r="Q77" s="2">
        <v>4</v>
      </c>
      <c r="R77" s="2">
        <v>5</v>
      </c>
      <c r="S77" s="2">
        <v>1</v>
      </c>
      <c r="T77" s="2">
        <v>2</v>
      </c>
      <c r="U77" s="2">
        <v>2</v>
      </c>
      <c r="V77" s="2">
        <v>4</v>
      </c>
      <c r="W77" s="2">
        <v>1</v>
      </c>
      <c r="X77" s="2">
        <v>3</v>
      </c>
      <c r="Y77" s="2">
        <v>4</v>
      </c>
      <c r="Z77" s="2">
        <v>7</v>
      </c>
      <c r="AA77" s="2">
        <v>1</v>
      </c>
      <c r="AB77" s="2">
        <v>1</v>
      </c>
      <c r="AC77" s="2">
        <v>3</v>
      </c>
      <c r="AD77" s="2">
        <v>4</v>
      </c>
      <c r="AE77" s="2">
        <v>1</v>
      </c>
      <c r="AF77" s="2">
        <v>3</v>
      </c>
      <c r="AG77" s="2">
        <v>4</v>
      </c>
      <c r="AH77" s="2">
        <v>7</v>
      </c>
      <c r="AI77" s="2">
        <v>1</v>
      </c>
      <c r="AJ77" s="2">
        <v>2</v>
      </c>
      <c r="AK77" s="2">
        <v>5</v>
      </c>
      <c r="AL77" s="2">
        <v>7</v>
      </c>
      <c r="AM77" s="2">
        <v>1</v>
      </c>
      <c r="AN77" s="2">
        <v>12</v>
      </c>
      <c r="AO77" s="2">
        <v>22</v>
      </c>
      <c r="AP77" s="2">
        <v>34</v>
      </c>
      <c r="AQ77" s="2">
        <v>6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20</v>
      </c>
      <c r="BI77" s="2">
        <v>30</v>
      </c>
      <c r="BJ77" s="2">
        <v>50</v>
      </c>
      <c r="BK77" s="2">
        <v>8</v>
      </c>
    </row>
    <row r="78" spans="1:63" x14ac:dyDescent="0.35">
      <c r="A78" s="2">
        <v>74</v>
      </c>
      <c r="B78" s="2">
        <v>17010086</v>
      </c>
      <c r="C78" s="2" t="s">
        <v>166</v>
      </c>
      <c r="D78" s="2">
        <v>4</v>
      </c>
      <c r="E78" s="2">
        <v>3</v>
      </c>
      <c r="F78" s="2">
        <v>7</v>
      </c>
      <c r="G78" s="2">
        <v>1</v>
      </c>
      <c r="H78" s="2">
        <v>1</v>
      </c>
      <c r="I78" s="2">
        <v>1</v>
      </c>
      <c r="J78" s="2">
        <v>2</v>
      </c>
      <c r="K78" s="2">
        <v>1</v>
      </c>
      <c r="L78" s="2">
        <v>5</v>
      </c>
      <c r="M78" s="2">
        <v>4</v>
      </c>
      <c r="N78" s="2">
        <v>9</v>
      </c>
      <c r="O78" s="2">
        <v>2</v>
      </c>
      <c r="P78" s="2">
        <v>8</v>
      </c>
      <c r="Q78" s="2">
        <v>1</v>
      </c>
      <c r="R78" s="2">
        <v>9</v>
      </c>
      <c r="S78" s="2">
        <v>1</v>
      </c>
      <c r="T78" s="2">
        <v>0</v>
      </c>
      <c r="U78" s="2">
        <v>0</v>
      </c>
      <c r="V78" s="2">
        <v>0</v>
      </c>
      <c r="W78" s="2">
        <v>0</v>
      </c>
      <c r="X78" s="2">
        <v>3</v>
      </c>
      <c r="Y78" s="2">
        <v>4</v>
      </c>
      <c r="Z78" s="2">
        <v>7</v>
      </c>
      <c r="AA78" s="2">
        <v>1</v>
      </c>
      <c r="AB78" s="2">
        <v>7</v>
      </c>
      <c r="AC78" s="2">
        <v>1</v>
      </c>
      <c r="AD78" s="2">
        <v>8</v>
      </c>
      <c r="AE78" s="2">
        <v>1</v>
      </c>
      <c r="AF78" s="2">
        <v>8</v>
      </c>
      <c r="AG78" s="2">
        <v>4</v>
      </c>
      <c r="AH78" s="2">
        <v>12</v>
      </c>
      <c r="AI78" s="2">
        <v>1</v>
      </c>
      <c r="AJ78" s="2">
        <v>5</v>
      </c>
      <c r="AK78" s="2">
        <v>3</v>
      </c>
      <c r="AL78" s="2">
        <v>8</v>
      </c>
      <c r="AM78" s="2">
        <v>1</v>
      </c>
      <c r="AN78" s="2">
        <v>31</v>
      </c>
      <c r="AO78" s="2">
        <v>13</v>
      </c>
      <c r="AP78" s="2">
        <v>44</v>
      </c>
      <c r="AQ78" s="2">
        <v>5</v>
      </c>
      <c r="AR78" s="2">
        <v>3</v>
      </c>
      <c r="AS78" s="2">
        <v>2</v>
      </c>
      <c r="AT78" s="2">
        <v>5</v>
      </c>
      <c r="AU78" s="2">
        <v>1</v>
      </c>
      <c r="AV78" s="2">
        <v>6</v>
      </c>
      <c r="AW78" s="2">
        <v>2</v>
      </c>
      <c r="AX78" s="2">
        <v>8</v>
      </c>
      <c r="AY78" s="2">
        <v>1</v>
      </c>
      <c r="AZ78" s="2">
        <v>2</v>
      </c>
      <c r="BA78" s="2">
        <v>0</v>
      </c>
      <c r="BB78" s="2">
        <v>2</v>
      </c>
      <c r="BC78" s="2">
        <v>1</v>
      </c>
      <c r="BD78" s="2">
        <v>11</v>
      </c>
      <c r="BE78" s="2">
        <v>4</v>
      </c>
      <c r="BF78" s="2">
        <v>15</v>
      </c>
      <c r="BG78" s="2">
        <v>3</v>
      </c>
      <c r="BH78" s="2">
        <v>47</v>
      </c>
      <c r="BI78" s="2">
        <v>21</v>
      </c>
      <c r="BJ78" s="2">
        <v>68</v>
      </c>
      <c r="BK78" s="2">
        <v>10</v>
      </c>
    </row>
    <row r="79" spans="1:63" x14ac:dyDescent="0.35">
      <c r="A79" s="2">
        <v>75</v>
      </c>
      <c r="B79" s="2">
        <v>17010088</v>
      </c>
      <c r="C79" s="2" t="s">
        <v>167</v>
      </c>
      <c r="D79" s="2">
        <v>8</v>
      </c>
      <c r="E79" s="2">
        <v>6</v>
      </c>
      <c r="F79" s="2">
        <v>14</v>
      </c>
      <c r="G79" s="2">
        <v>1</v>
      </c>
      <c r="H79" s="2">
        <v>2</v>
      </c>
      <c r="I79" s="2">
        <v>9</v>
      </c>
      <c r="J79" s="2">
        <v>11</v>
      </c>
      <c r="K79" s="2">
        <v>1</v>
      </c>
      <c r="L79" s="2">
        <v>10</v>
      </c>
      <c r="M79" s="2">
        <v>15</v>
      </c>
      <c r="N79" s="2">
        <v>25</v>
      </c>
      <c r="O79" s="2">
        <v>2</v>
      </c>
      <c r="P79" s="2">
        <v>0</v>
      </c>
      <c r="Q79" s="2">
        <v>3</v>
      </c>
      <c r="R79" s="2">
        <v>3</v>
      </c>
      <c r="S79" s="2">
        <v>1</v>
      </c>
      <c r="T79" s="2">
        <v>4</v>
      </c>
      <c r="U79" s="2">
        <v>4</v>
      </c>
      <c r="V79" s="2">
        <v>8</v>
      </c>
      <c r="W79" s="2">
        <v>1</v>
      </c>
      <c r="X79" s="2">
        <v>3</v>
      </c>
      <c r="Y79" s="2">
        <v>4</v>
      </c>
      <c r="Z79" s="2">
        <v>7</v>
      </c>
      <c r="AA79" s="2">
        <v>1</v>
      </c>
      <c r="AB79" s="2">
        <v>1</v>
      </c>
      <c r="AC79" s="2">
        <v>3</v>
      </c>
      <c r="AD79" s="2">
        <v>4</v>
      </c>
      <c r="AE79" s="2">
        <v>1</v>
      </c>
      <c r="AF79" s="2">
        <v>4</v>
      </c>
      <c r="AG79" s="2">
        <v>2</v>
      </c>
      <c r="AH79" s="2">
        <v>6</v>
      </c>
      <c r="AI79" s="2">
        <v>1</v>
      </c>
      <c r="AJ79" s="2">
        <v>4</v>
      </c>
      <c r="AK79" s="2">
        <v>5</v>
      </c>
      <c r="AL79" s="2">
        <v>9</v>
      </c>
      <c r="AM79" s="2">
        <v>1</v>
      </c>
      <c r="AN79" s="2">
        <v>16</v>
      </c>
      <c r="AO79" s="2">
        <v>21</v>
      </c>
      <c r="AP79" s="2">
        <v>37</v>
      </c>
      <c r="AQ79" s="2">
        <v>6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26</v>
      </c>
      <c r="BI79" s="2">
        <v>36</v>
      </c>
      <c r="BJ79" s="2">
        <v>62</v>
      </c>
      <c r="BK79" s="2">
        <v>8</v>
      </c>
    </row>
    <row r="80" spans="1:63" x14ac:dyDescent="0.35">
      <c r="A80" s="2">
        <v>76</v>
      </c>
      <c r="B80" s="2">
        <v>17010089</v>
      </c>
      <c r="C80" s="2" t="s">
        <v>168</v>
      </c>
      <c r="D80" s="2">
        <v>3</v>
      </c>
      <c r="E80" s="2">
        <v>9</v>
      </c>
      <c r="F80" s="2">
        <v>12</v>
      </c>
      <c r="G80" s="2">
        <v>1</v>
      </c>
      <c r="H80" s="2">
        <v>11</v>
      </c>
      <c r="I80" s="2">
        <v>15</v>
      </c>
      <c r="J80" s="2">
        <v>26</v>
      </c>
      <c r="K80" s="2">
        <v>1</v>
      </c>
      <c r="L80" s="2">
        <v>14</v>
      </c>
      <c r="M80" s="2">
        <v>24</v>
      </c>
      <c r="N80" s="2">
        <v>38</v>
      </c>
      <c r="O80" s="2">
        <v>2</v>
      </c>
      <c r="P80" s="2">
        <v>9</v>
      </c>
      <c r="Q80" s="2">
        <v>10</v>
      </c>
      <c r="R80" s="2">
        <v>19</v>
      </c>
      <c r="S80" s="2">
        <v>1</v>
      </c>
      <c r="T80" s="2">
        <v>14</v>
      </c>
      <c r="U80" s="2">
        <v>9</v>
      </c>
      <c r="V80" s="2">
        <v>23</v>
      </c>
      <c r="W80" s="2">
        <v>1</v>
      </c>
      <c r="X80" s="2">
        <v>13</v>
      </c>
      <c r="Y80" s="2">
        <v>13</v>
      </c>
      <c r="Z80" s="2">
        <v>26</v>
      </c>
      <c r="AA80" s="2">
        <v>1</v>
      </c>
      <c r="AB80" s="2">
        <v>12</v>
      </c>
      <c r="AC80" s="2">
        <v>18</v>
      </c>
      <c r="AD80" s="2">
        <v>30</v>
      </c>
      <c r="AE80" s="2">
        <v>1</v>
      </c>
      <c r="AF80" s="2">
        <v>13</v>
      </c>
      <c r="AG80" s="2">
        <v>11</v>
      </c>
      <c r="AH80" s="2">
        <v>24</v>
      </c>
      <c r="AI80" s="2">
        <v>1</v>
      </c>
      <c r="AJ80" s="2">
        <v>18</v>
      </c>
      <c r="AK80" s="2">
        <v>14</v>
      </c>
      <c r="AL80" s="2">
        <v>32</v>
      </c>
      <c r="AM80" s="2">
        <v>1</v>
      </c>
      <c r="AN80" s="2">
        <v>79</v>
      </c>
      <c r="AO80" s="2">
        <v>75</v>
      </c>
      <c r="AP80" s="2">
        <v>154</v>
      </c>
      <c r="AQ80" s="2">
        <v>6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93</v>
      </c>
      <c r="BI80" s="2">
        <v>99</v>
      </c>
      <c r="BJ80" s="2">
        <v>192</v>
      </c>
      <c r="BK80" s="2">
        <v>8</v>
      </c>
    </row>
    <row r="81" spans="1:63" x14ac:dyDescent="0.35">
      <c r="A81" s="2">
        <v>77</v>
      </c>
      <c r="B81" s="2">
        <v>17010090</v>
      </c>
      <c r="C81" s="2" t="s">
        <v>214</v>
      </c>
      <c r="D81" s="2">
        <v>3</v>
      </c>
      <c r="E81" s="2">
        <v>3</v>
      </c>
      <c r="F81" s="2">
        <v>6</v>
      </c>
      <c r="G81" s="2">
        <v>1</v>
      </c>
      <c r="H81" s="2">
        <v>1</v>
      </c>
      <c r="I81" s="2">
        <v>3</v>
      </c>
      <c r="J81" s="2">
        <v>4</v>
      </c>
      <c r="K81" s="2">
        <v>1</v>
      </c>
      <c r="L81" s="2">
        <v>4</v>
      </c>
      <c r="M81" s="2">
        <v>6</v>
      </c>
      <c r="N81" s="2">
        <v>10</v>
      </c>
      <c r="O81" s="2">
        <v>2</v>
      </c>
      <c r="P81" s="2">
        <v>4</v>
      </c>
      <c r="Q81" s="2">
        <v>3</v>
      </c>
      <c r="R81" s="2">
        <v>7</v>
      </c>
      <c r="S81" s="2">
        <v>1</v>
      </c>
      <c r="T81" s="2">
        <v>0</v>
      </c>
      <c r="U81" s="2">
        <v>3</v>
      </c>
      <c r="V81" s="2">
        <v>3</v>
      </c>
      <c r="W81" s="2">
        <v>1</v>
      </c>
      <c r="X81" s="2">
        <v>1</v>
      </c>
      <c r="Y81" s="2">
        <v>1</v>
      </c>
      <c r="Z81" s="2">
        <v>2</v>
      </c>
      <c r="AA81" s="2">
        <v>1</v>
      </c>
      <c r="AB81" s="2">
        <v>6</v>
      </c>
      <c r="AC81" s="2">
        <v>2</v>
      </c>
      <c r="AD81" s="2">
        <v>8</v>
      </c>
      <c r="AE81" s="2">
        <v>1</v>
      </c>
      <c r="AF81" s="2">
        <v>2</v>
      </c>
      <c r="AG81" s="2">
        <v>1</v>
      </c>
      <c r="AH81" s="2">
        <v>3</v>
      </c>
      <c r="AI81" s="2">
        <v>1</v>
      </c>
      <c r="AJ81" s="2">
        <v>3</v>
      </c>
      <c r="AK81" s="2">
        <v>6</v>
      </c>
      <c r="AL81" s="2">
        <v>9</v>
      </c>
      <c r="AM81" s="2">
        <v>1</v>
      </c>
      <c r="AN81" s="2">
        <v>16</v>
      </c>
      <c r="AO81" s="2">
        <v>16</v>
      </c>
      <c r="AP81" s="2">
        <v>32</v>
      </c>
      <c r="AQ81" s="2">
        <v>6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20</v>
      </c>
      <c r="BI81" s="2">
        <v>22</v>
      </c>
      <c r="BJ81" s="2">
        <v>42</v>
      </c>
      <c r="BK81" s="2">
        <v>8</v>
      </c>
    </row>
    <row r="82" spans="1:63" x14ac:dyDescent="0.35">
      <c r="A82" s="2">
        <v>78</v>
      </c>
      <c r="B82" s="2">
        <v>17010091</v>
      </c>
      <c r="C82" s="2" t="s">
        <v>170</v>
      </c>
      <c r="D82" s="2">
        <v>3</v>
      </c>
      <c r="E82" s="2">
        <v>2</v>
      </c>
      <c r="F82" s="2">
        <v>5</v>
      </c>
      <c r="G82" s="2">
        <v>1</v>
      </c>
      <c r="H82" s="2">
        <v>1</v>
      </c>
      <c r="I82" s="2">
        <v>0</v>
      </c>
      <c r="J82" s="2">
        <v>1</v>
      </c>
      <c r="K82" s="2">
        <v>1</v>
      </c>
      <c r="L82" s="2">
        <v>4</v>
      </c>
      <c r="M82" s="2">
        <v>2</v>
      </c>
      <c r="N82" s="2">
        <v>6</v>
      </c>
      <c r="O82" s="2">
        <v>2</v>
      </c>
      <c r="P82" s="2">
        <v>1</v>
      </c>
      <c r="Q82" s="2">
        <v>2</v>
      </c>
      <c r="R82" s="2">
        <v>3</v>
      </c>
      <c r="S82" s="2">
        <v>1</v>
      </c>
      <c r="T82" s="2">
        <v>2</v>
      </c>
      <c r="U82" s="2">
        <v>1</v>
      </c>
      <c r="V82" s="2">
        <v>3</v>
      </c>
      <c r="W82" s="2">
        <v>1</v>
      </c>
      <c r="X82" s="2">
        <v>0</v>
      </c>
      <c r="Y82" s="2">
        <v>3</v>
      </c>
      <c r="Z82" s="2">
        <v>3</v>
      </c>
      <c r="AA82" s="2">
        <v>1</v>
      </c>
      <c r="AB82" s="2">
        <v>4</v>
      </c>
      <c r="AC82" s="2">
        <v>6</v>
      </c>
      <c r="AD82" s="2">
        <v>10</v>
      </c>
      <c r="AE82" s="2">
        <v>1</v>
      </c>
      <c r="AF82" s="2">
        <v>6</v>
      </c>
      <c r="AG82" s="2">
        <v>4</v>
      </c>
      <c r="AH82" s="2">
        <v>10</v>
      </c>
      <c r="AI82" s="2">
        <v>1</v>
      </c>
      <c r="AJ82" s="2">
        <v>5</v>
      </c>
      <c r="AK82" s="2">
        <v>4</v>
      </c>
      <c r="AL82" s="2">
        <v>9</v>
      </c>
      <c r="AM82" s="2">
        <v>1</v>
      </c>
      <c r="AN82" s="2">
        <v>18</v>
      </c>
      <c r="AO82" s="2">
        <v>20</v>
      </c>
      <c r="AP82" s="2">
        <v>38</v>
      </c>
      <c r="AQ82" s="2">
        <v>6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22</v>
      </c>
      <c r="BI82" s="2">
        <v>22</v>
      </c>
      <c r="BJ82" s="2">
        <v>44</v>
      </c>
      <c r="BK82" s="2">
        <v>8</v>
      </c>
    </row>
    <row r="83" spans="1:63" x14ac:dyDescent="0.35">
      <c r="A83" s="2">
        <v>79</v>
      </c>
      <c r="B83" s="2">
        <v>17010092</v>
      </c>
      <c r="C83" s="2" t="s">
        <v>171</v>
      </c>
      <c r="D83" s="2">
        <v>3</v>
      </c>
      <c r="E83" s="2">
        <v>1</v>
      </c>
      <c r="F83" s="2">
        <v>4</v>
      </c>
      <c r="G83" s="2">
        <v>1</v>
      </c>
      <c r="H83" s="2">
        <v>4</v>
      </c>
      <c r="I83" s="2">
        <v>3</v>
      </c>
      <c r="J83" s="2">
        <v>7</v>
      </c>
      <c r="K83" s="2">
        <v>1</v>
      </c>
      <c r="L83" s="2">
        <v>7</v>
      </c>
      <c r="M83" s="2">
        <v>4</v>
      </c>
      <c r="N83" s="2">
        <v>11</v>
      </c>
      <c r="O83" s="2">
        <v>2</v>
      </c>
      <c r="P83" s="2">
        <v>2</v>
      </c>
      <c r="Q83" s="2">
        <v>1</v>
      </c>
      <c r="R83" s="2">
        <v>3</v>
      </c>
      <c r="S83" s="2">
        <v>1</v>
      </c>
      <c r="T83" s="2">
        <v>2</v>
      </c>
      <c r="U83" s="2">
        <v>1</v>
      </c>
      <c r="V83" s="2">
        <v>3</v>
      </c>
      <c r="W83" s="2">
        <v>1</v>
      </c>
      <c r="X83" s="2">
        <v>2</v>
      </c>
      <c r="Y83" s="2">
        <v>6</v>
      </c>
      <c r="Z83" s="2">
        <v>8</v>
      </c>
      <c r="AA83" s="2">
        <v>1</v>
      </c>
      <c r="AB83" s="2">
        <v>3</v>
      </c>
      <c r="AC83" s="2">
        <v>6</v>
      </c>
      <c r="AD83" s="2">
        <v>9</v>
      </c>
      <c r="AE83" s="2">
        <v>1</v>
      </c>
      <c r="AF83" s="2">
        <v>5</v>
      </c>
      <c r="AG83" s="2">
        <v>2</v>
      </c>
      <c r="AH83" s="2">
        <v>7</v>
      </c>
      <c r="AI83" s="2">
        <v>1</v>
      </c>
      <c r="AJ83" s="2">
        <v>3</v>
      </c>
      <c r="AK83" s="2">
        <v>5</v>
      </c>
      <c r="AL83" s="2">
        <v>8</v>
      </c>
      <c r="AM83" s="2">
        <v>1</v>
      </c>
      <c r="AN83" s="2">
        <v>17</v>
      </c>
      <c r="AO83" s="2">
        <v>21</v>
      </c>
      <c r="AP83" s="2">
        <v>38</v>
      </c>
      <c r="AQ83" s="2">
        <v>6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24</v>
      </c>
      <c r="BI83" s="2">
        <v>25</v>
      </c>
      <c r="BJ83" s="2">
        <v>49</v>
      </c>
      <c r="BK83" s="2">
        <v>8</v>
      </c>
    </row>
    <row r="84" spans="1:63" x14ac:dyDescent="0.35">
      <c r="A84" s="2">
        <v>80</v>
      </c>
      <c r="B84" s="2">
        <v>17010093</v>
      </c>
      <c r="C84" s="2" t="s">
        <v>172</v>
      </c>
      <c r="D84" s="2">
        <v>4</v>
      </c>
      <c r="E84" s="2">
        <v>7</v>
      </c>
      <c r="F84" s="2">
        <v>11</v>
      </c>
      <c r="G84" s="2">
        <v>1</v>
      </c>
      <c r="H84" s="2">
        <v>6</v>
      </c>
      <c r="I84" s="2">
        <v>5</v>
      </c>
      <c r="J84" s="2">
        <v>11</v>
      </c>
      <c r="K84" s="2">
        <v>1</v>
      </c>
      <c r="L84" s="2">
        <v>10</v>
      </c>
      <c r="M84" s="2">
        <v>12</v>
      </c>
      <c r="N84" s="2">
        <v>22</v>
      </c>
      <c r="O84" s="2">
        <v>2</v>
      </c>
      <c r="P84" s="2">
        <v>9</v>
      </c>
      <c r="Q84" s="2">
        <v>6</v>
      </c>
      <c r="R84" s="2">
        <v>15</v>
      </c>
      <c r="S84" s="2">
        <v>1</v>
      </c>
      <c r="T84" s="2">
        <v>3</v>
      </c>
      <c r="U84" s="2">
        <v>2</v>
      </c>
      <c r="V84" s="2">
        <v>5</v>
      </c>
      <c r="W84" s="2">
        <v>1</v>
      </c>
      <c r="X84" s="2">
        <v>3</v>
      </c>
      <c r="Y84" s="2">
        <v>7</v>
      </c>
      <c r="Z84" s="2">
        <v>10</v>
      </c>
      <c r="AA84" s="2">
        <v>1</v>
      </c>
      <c r="AB84" s="2">
        <v>6</v>
      </c>
      <c r="AC84" s="2">
        <v>6</v>
      </c>
      <c r="AD84" s="2">
        <v>12</v>
      </c>
      <c r="AE84" s="2">
        <v>1</v>
      </c>
      <c r="AF84" s="2">
        <v>6</v>
      </c>
      <c r="AG84" s="2">
        <v>7</v>
      </c>
      <c r="AH84" s="2">
        <v>13</v>
      </c>
      <c r="AI84" s="2">
        <v>1</v>
      </c>
      <c r="AJ84" s="2">
        <v>2</v>
      </c>
      <c r="AK84" s="2">
        <v>3</v>
      </c>
      <c r="AL84" s="2">
        <v>5</v>
      </c>
      <c r="AM84" s="2">
        <v>1</v>
      </c>
      <c r="AN84" s="2">
        <v>29</v>
      </c>
      <c r="AO84" s="2">
        <v>31</v>
      </c>
      <c r="AP84" s="2">
        <v>60</v>
      </c>
      <c r="AQ84" s="2">
        <v>6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39</v>
      </c>
      <c r="BI84" s="2">
        <v>43</v>
      </c>
      <c r="BJ84" s="2">
        <v>82</v>
      </c>
      <c r="BK84" s="2">
        <v>8</v>
      </c>
    </row>
    <row r="85" spans="1:63" x14ac:dyDescent="0.35">
      <c r="A85" s="2">
        <v>81</v>
      </c>
      <c r="B85" s="2">
        <v>17010094</v>
      </c>
      <c r="C85" s="2" t="s">
        <v>173</v>
      </c>
      <c r="D85" s="2">
        <v>5</v>
      </c>
      <c r="E85" s="2">
        <v>4</v>
      </c>
      <c r="F85" s="2">
        <v>9</v>
      </c>
      <c r="G85" s="2">
        <v>1</v>
      </c>
      <c r="H85" s="2">
        <v>9</v>
      </c>
      <c r="I85" s="2">
        <v>6</v>
      </c>
      <c r="J85" s="2">
        <v>15</v>
      </c>
      <c r="K85" s="2">
        <v>1</v>
      </c>
      <c r="L85" s="2">
        <v>14</v>
      </c>
      <c r="M85" s="2">
        <v>10</v>
      </c>
      <c r="N85" s="2">
        <v>24</v>
      </c>
      <c r="O85" s="2">
        <v>2</v>
      </c>
      <c r="P85" s="2">
        <v>4</v>
      </c>
      <c r="Q85" s="2">
        <v>5</v>
      </c>
      <c r="R85" s="2">
        <v>9</v>
      </c>
      <c r="S85" s="2">
        <v>1</v>
      </c>
      <c r="T85" s="2">
        <v>8</v>
      </c>
      <c r="U85" s="2">
        <v>12</v>
      </c>
      <c r="V85" s="2">
        <v>20</v>
      </c>
      <c r="W85" s="2">
        <v>1</v>
      </c>
      <c r="X85" s="2">
        <v>7</v>
      </c>
      <c r="Y85" s="2">
        <v>9</v>
      </c>
      <c r="Z85" s="2">
        <v>16</v>
      </c>
      <c r="AA85" s="2">
        <v>1</v>
      </c>
      <c r="AB85" s="2">
        <v>6</v>
      </c>
      <c r="AC85" s="2">
        <v>7</v>
      </c>
      <c r="AD85" s="2">
        <v>13</v>
      </c>
      <c r="AE85" s="2">
        <v>1</v>
      </c>
      <c r="AF85" s="2">
        <v>5</v>
      </c>
      <c r="AG85" s="2">
        <v>0</v>
      </c>
      <c r="AH85" s="2">
        <v>5</v>
      </c>
      <c r="AI85" s="2">
        <v>1</v>
      </c>
      <c r="AJ85" s="2">
        <v>9</v>
      </c>
      <c r="AK85" s="2">
        <v>14</v>
      </c>
      <c r="AL85" s="2">
        <v>23</v>
      </c>
      <c r="AM85" s="2">
        <v>1</v>
      </c>
      <c r="AN85" s="2">
        <v>39</v>
      </c>
      <c r="AO85" s="2">
        <v>47</v>
      </c>
      <c r="AP85" s="2">
        <v>86</v>
      </c>
      <c r="AQ85" s="2">
        <v>6</v>
      </c>
      <c r="AR85" s="2">
        <v>10</v>
      </c>
      <c r="AS85" s="2">
        <v>7</v>
      </c>
      <c r="AT85" s="2">
        <v>17</v>
      </c>
      <c r="AU85" s="2">
        <v>1</v>
      </c>
      <c r="AV85" s="2">
        <v>7</v>
      </c>
      <c r="AW85" s="2">
        <v>9</v>
      </c>
      <c r="AX85" s="2">
        <v>16</v>
      </c>
      <c r="AY85" s="2">
        <v>1</v>
      </c>
      <c r="AZ85" s="2">
        <v>8</v>
      </c>
      <c r="BA85" s="2">
        <v>2</v>
      </c>
      <c r="BB85" s="2">
        <v>10</v>
      </c>
      <c r="BC85" s="2">
        <v>1</v>
      </c>
      <c r="BD85" s="2">
        <v>25</v>
      </c>
      <c r="BE85" s="2">
        <v>18</v>
      </c>
      <c r="BF85" s="2">
        <v>43</v>
      </c>
      <c r="BG85" s="2">
        <v>3</v>
      </c>
      <c r="BH85" s="2">
        <v>78</v>
      </c>
      <c r="BI85" s="2">
        <v>75</v>
      </c>
      <c r="BJ85" s="2">
        <v>153</v>
      </c>
      <c r="BK85" s="2">
        <v>11</v>
      </c>
    </row>
    <row r="86" spans="1:63" x14ac:dyDescent="0.35">
      <c r="A86" s="2">
        <v>82</v>
      </c>
      <c r="B86" s="2">
        <v>17010095</v>
      </c>
      <c r="C86" s="2" t="s">
        <v>174</v>
      </c>
      <c r="D86" s="2">
        <v>4</v>
      </c>
      <c r="E86" s="2">
        <v>6</v>
      </c>
      <c r="F86" s="2">
        <v>10</v>
      </c>
      <c r="G86" s="2">
        <v>1</v>
      </c>
      <c r="H86" s="2">
        <v>4</v>
      </c>
      <c r="I86" s="2">
        <v>9</v>
      </c>
      <c r="J86" s="2">
        <v>13</v>
      </c>
      <c r="K86" s="2">
        <v>1</v>
      </c>
      <c r="L86" s="2">
        <v>8</v>
      </c>
      <c r="M86" s="2">
        <v>15</v>
      </c>
      <c r="N86" s="2">
        <v>23</v>
      </c>
      <c r="O86" s="2">
        <v>2</v>
      </c>
      <c r="P86" s="2">
        <v>10</v>
      </c>
      <c r="Q86" s="2">
        <v>1</v>
      </c>
      <c r="R86" s="2">
        <v>11</v>
      </c>
      <c r="S86" s="2">
        <v>1</v>
      </c>
      <c r="T86" s="2">
        <v>7</v>
      </c>
      <c r="U86" s="2">
        <v>4</v>
      </c>
      <c r="V86" s="2">
        <v>11</v>
      </c>
      <c r="W86" s="2">
        <v>1</v>
      </c>
      <c r="X86" s="2">
        <v>18</v>
      </c>
      <c r="Y86" s="2">
        <v>8</v>
      </c>
      <c r="Z86" s="2">
        <v>26</v>
      </c>
      <c r="AA86" s="2">
        <v>1</v>
      </c>
      <c r="AB86" s="2">
        <v>16</v>
      </c>
      <c r="AC86" s="2">
        <v>5</v>
      </c>
      <c r="AD86" s="2">
        <v>21</v>
      </c>
      <c r="AE86" s="2">
        <v>1</v>
      </c>
      <c r="AF86" s="2">
        <v>8</v>
      </c>
      <c r="AG86" s="2">
        <v>6</v>
      </c>
      <c r="AH86" s="2">
        <v>14</v>
      </c>
      <c r="AI86" s="2">
        <v>1</v>
      </c>
      <c r="AJ86" s="2">
        <v>9</v>
      </c>
      <c r="AK86" s="2">
        <v>6</v>
      </c>
      <c r="AL86" s="2">
        <v>15</v>
      </c>
      <c r="AM86" s="2">
        <v>1</v>
      </c>
      <c r="AN86" s="2">
        <v>68</v>
      </c>
      <c r="AO86" s="2">
        <v>30</v>
      </c>
      <c r="AP86" s="2">
        <v>98</v>
      </c>
      <c r="AQ86" s="2">
        <v>6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76</v>
      </c>
      <c r="BI86" s="2">
        <v>45</v>
      </c>
      <c r="BJ86" s="2">
        <v>121</v>
      </c>
      <c r="BK86" s="2">
        <v>8</v>
      </c>
    </row>
    <row r="87" spans="1:63" x14ac:dyDescent="0.35">
      <c r="A87" s="2">
        <v>83</v>
      </c>
      <c r="B87" s="2">
        <v>17010096</v>
      </c>
      <c r="C87" s="2" t="s">
        <v>175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4</v>
      </c>
      <c r="Y87" s="2">
        <v>0</v>
      </c>
      <c r="Z87" s="2">
        <v>4</v>
      </c>
      <c r="AA87" s="2">
        <v>1</v>
      </c>
      <c r="AB87" s="2">
        <v>1</v>
      </c>
      <c r="AC87" s="2">
        <v>2</v>
      </c>
      <c r="AD87" s="2">
        <v>3</v>
      </c>
      <c r="AE87" s="2">
        <v>1</v>
      </c>
      <c r="AF87" s="2">
        <v>2</v>
      </c>
      <c r="AG87" s="2">
        <v>2</v>
      </c>
      <c r="AH87" s="2">
        <v>4</v>
      </c>
      <c r="AI87" s="2">
        <v>1</v>
      </c>
      <c r="AJ87" s="2">
        <v>0</v>
      </c>
      <c r="AK87" s="2">
        <v>2</v>
      </c>
      <c r="AL87" s="2">
        <v>2</v>
      </c>
      <c r="AM87" s="2">
        <v>1</v>
      </c>
      <c r="AN87" s="2">
        <v>7</v>
      </c>
      <c r="AO87" s="2">
        <v>6</v>
      </c>
      <c r="AP87" s="2">
        <v>13</v>
      </c>
      <c r="AQ87" s="2">
        <v>4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7</v>
      </c>
      <c r="BI87" s="2">
        <v>6</v>
      </c>
      <c r="BJ87" s="2">
        <v>13</v>
      </c>
      <c r="BK87" s="2">
        <v>4</v>
      </c>
    </row>
    <row r="88" spans="1:63" x14ac:dyDescent="0.35">
      <c r="A88" s="2">
        <v>84</v>
      </c>
      <c r="B88" s="2">
        <v>17010097</v>
      </c>
      <c r="C88" s="2" t="s">
        <v>176</v>
      </c>
      <c r="D88" s="2">
        <v>2</v>
      </c>
      <c r="E88" s="2">
        <v>1</v>
      </c>
      <c r="F88" s="2">
        <v>3</v>
      </c>
      <c r="G88" s="2">
        <v>1</v>
      </c>
      <c r="H88" s="2">
        <v>4</v>
      </c>
      <c r="I88" s="2">
        <v>2</v>
      </c>
      <c r="J88" s="2">
        <v>6</v>
      </c>
      <c r="K88" s="2">
        <v>1</v>
      </c>
      <c r="L88" s="2">
        <v>6</v>
      </c>
      <c r="M88" s="2">
        <v>3</v>
      </c>
      <c r="N88" s="2">
        <v>9</v>
      </c>
      <c r="O88" s="2">
        <v>2</v>
      </c>
      <c r="P88" s="2">
        <v>3</v>
      </c>
      <c r="Q88" s="2">
        <v>1</v>
      </c>
      <c r="R88" s="2">
        <v>4</v>
      </c>
      <c r="S88" s="2">
        <v>1</v>
      </c>
      <c r="T88" s="2">
        <v>1</v>
      </c>
      <c r="U88" s="2">
        <v>1</v>
      </c>
      <c r="V88" s="2">
        <v>2</v>
      </c>
      <c r="W88" s="2">
        <v>1</v>
      </c>
      <c r="X88" s="2">
        <v>1</v>
      </c>
      <c r="Y88" s="2">
        <v>4</v>
      </c>
      <c r="Z88" s="2">
        <v>5</v>
      </c>
      <c r="AA88" s="2">
        <v>1</v>
      </c>
      <c r="AB88" s="2">
        <v>2</v>
      </c>
      <c r="AC88" s="2">
        <v>1</v>
      </c>
      <c r="AD88" s="2">
        <v>3</v>
      </c>
      <c r="AE88" s="2">
        <v>1</v>
      </c>
      <c r="AF88" s="2">
        <v>1</v>
      </c>
      <c r="AG88" s="2">
        <v>5</v>
      </c>
      <c r="AH88" s="2">
        <v>6</v>
      </c>
      <c r="AI88" s="2">
        <v>1</v>
      </c>
      <c r="AJ88" s="2">
        <v>1</v>
      </c>
      <c r="AK88" s="2">
        <v>4</v>
      </c>
      <c r="AL88" s="2">
        <v>5</v>
      </c>
      <c r="AM88" s="2">
        <v>1</v>
      </c>
      <c r="AN88" s="2">
        <v>9</v>
      </c>
      <c r="AO88" s="2">
        <v>16</v>
      </c>
      <c r="AP88" s="2">
        <v>25</v>
      </c>
      <c r="AQ88" s="2">
        <v>6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15</v>
      </c>
      <c r="BI88" s="2">
        <v>19</v>
      </c>
      <c r="BJ88" s="2">
        <v>34</v>
      </c>
      <c r="BK88" s="2">
        <v>8</v>
      </c>
    </row>
    <row r="89" spans="1:63" x14ac:dyDescent="0.35">
      <c r="A89" s="2">
        <v>85</v>
      </c>
      <c r="B89" s="2">
        <v>17010098</v>
      </c>
      <c r="C89" s="2" t="s">
        <v>177</v>
      </c>
      <c r="D89" s="2">
        <v>6</v>
      </c>
      <c r="E89" s="2">
        <v>9</v>
      </c>
      <c r="F89" s="2">
        <v>15</v>
      </c>
      <c r="G89" s="2">
        <v>1</v>
      </c>
      <c r="H89" s="2">
        <v>7</v>
      </c>
      <c r="I89" s="2">
        <v>10</v>
      </c>
      <c r="J89" s="2">
        <v>17</v>
      </c>
      <c r="K89" s="2">
        <v>1</v>
      </c>
      <c r="L89" s="2">
        <v>13</v>
      </c>
      <c r="M89" s="2">
        <v>19</v>
      </c>
      <c r="N89" s="2">
        <v>32</v>
      </c>
      <c r="O89" s="2">
        <v>2</v>
      </c>
      <c r="P89" s="2">
        <v>7</v>
      </c>
      <c r="Q89" s="2">
        <v>6</v>
      </c>
      <c r="R89" s="2">
        <v>13</v>
      </c>
      <c r="S89" s="2">
        <v>1</v>
      </c>
      <c r="T89" s="2">
        <v>9</v>
      </c>
      <c r="U89" s="2">
        <v>7</v>
      </c>
      <c r="V89" s="2">
        <v>16</v>
      </c>
      <c r="W89" s="2">
        <v>1</v>
      </c>
      <c r="X89" s="2">
        <v>5</v>
      </c>
      <c r="Y89" s="2">
        <v>4</v>
      </c>
      <c r="Z89" s="2">
        <v>9</v>
      </c>
      <c r="AA89" s="2">
        <v>1</v>
      </c>
      <c r="AB89" s="2">
        <v>9</v>
      </c>
      <c r="AC89" s="2">
        <v>6</v>
      </c>
      <c r="AD89" s="2">
        <v>15</v>
      </c>
      <c r="AE89" s="2">
        <v>1</v>
      </c>
      <c r="AF89" s="2">
        <v>9</v>
      </c>
      <c r="AG89" s="2">
        <v>6</v>
      </c>
      <c r="AH89" s="2">
        <v>15</v>
      </c>
      <c r="AI89" s="2">
        <v>1</v>
      </c>
      <c r="AJ89" s="2">
        <v>5</v>
      </c>
      <c r="AK89" s="2">
        <v>5</v>
      </c>
      <c r="AL89" s="2">
        <v>10</v>
      </c>
      <c r="AM89" s="2">
        <v>1</v>
      </c>
      <c r="AN89" s="2">
        <v>44</v>
      </c>
      <c r="AO89" s="2">
        <v>34</v>
      </c>
      <c r="AP89" s="2">
        <v>78</v>
      </c>
      <c r="AQ89" s="2">
        <v>6</v>
      </c>
      <c r="AR89" s="2">
        <v>11</v>
      </c>
      <c r="AS89" s="2">
        <v>7</v>
      </c>
      <c r="AT89" s="2">
        <v>18</v>
      </c>
      <c r="AU89" s="2">
        <v>1</v>
      </c>
      <c r="AV89" s="2">
        <v>7</v>
      </c>
      <c r="AW89" s="2">
        <v>4</v>
      </c>
      <c r="AX89" s="2">
        <v>11</v>
      </c>
      <c r="AY89" s="2">
        <v>1</v>
      </c>
      <c r="AZ89" s="2">
        <v>4</v>
      </c>
      <c r="BA89" s="2">
        <v>5</v>
      </c>
      <c r="BB89" s="2">
        <v>9</v>
      </c>
      <c r="BC89" s="2">
        <v>1</v>
      </c>
      <c r="BD89" s="2">
        <v>22</v>
      </c>
      <c r="BE89" s="2">
        <v>16</v>
      </c>
      <c r="BF89" s="2">
        <v>38</v>
      </c>
      <c r="BG89" s="2">
        <v>3</v>
      </c>
      <c r="BH89" s="2">
        <v>79</v>
      </c>
      <c r="BI89" s="2">
        <v>69</v>
      </c>
      <c r="BJ89" s="2">
        <v>148</v>
      </c>
      <c r="BK89" s="2">
        <v>11</v>
      </c>
    </row>
    <row r="90" spans="1:63" x14ac:dyDescent="0.35">
      <c r="A90" s="2">
        <v>86</v>
      </c>
      <c r="B90" s="2">
        <v>17010100</v>
      </c>
      <c r="C90" s="2" t="s">
        <v>178</v>
      </c>
      <c r="D90" s="2">
        <v>4</v>
      </c>
      <c r="E90" s="2">
        <v>5</v>
      </c>
      <c r="F90" s="2">
        <v>9</v>
      </c>
      <c r="G90" s="2">
        <v>1</v>
      </c>
      <c r="H90" s="2">
        <v>5</v>
      </c>
      <c r="I90" s="2">
        <v>11</v>
      </c>
      <c r="J90" s="2">
        <v>16</v>
      </c>
      <c r="K90" s="2">
        <v>1</v>
      </c>
      <c r="L90" s="2">
        <v>9</v>
      </c>
      <c r="M90" s="2">
        <v>16</v>
      </c>
      <c r="N90" s="2">
        <v>25</v>
      </c>
      <c r="O90" s="2">
        <v>2</v>
      </c>
      <c r="P90" s="2">
        <v>6</v>
      </c>
      <c r="Q90" s="2">
        <v>5</v>
      </c>
      <c r="R90" s="2">
        <v>11</v>
      </c>
      <c r="S90" s="2">
        <v>1</v>
      </c>
      <c r="T90" s="2">
        <v>5</v>
      </c>
      <c r="U90" s="2">
        <v>2</v>
      </c>
      <c r="V90" s="2">
        <v>7</v>
      </c>
      <c r="W90" s="2">
        <v>1</v>
      </c>
      <c r="X90" s="2">
        <v>8</v>
      </c>
      <c r="Y90" s="2">
        <v>3</v>
      </c>
      <c r="Z90" s="2">
        <v>11</v>
      </c>
      <c r="AA90" s="2">
        <v>1</v>
      </c>
      <c r="AB90" s="2">
        <v>8</v>
      </c>
      <c r="AC90" s="2">
        <v>5</v>
      </c>
      <c r="AD90" s="2">
        <v>13</v>
      </c>
      <c r="AE90" s="2">
        <v>1</v>
      </c>
      <c r="AF90" s="2">
        <v>7</v>
      </c>
      <c r="AG90" s="2">
        <v>0</v>
      </c>
      <c r="AH90" s="2">
        <v>7</v>
      </c>
      <c r="AI90" s="2">
        <v>1</v>
      </c>
      <c r="AJ90" s="2">
        <v>7</v>
      </c>
      <c r="AK90" s="2">
        <v>6</v>
      </c>
      <c r="AL90" s="2">
        <v>13</v>
      </c>
      <c r="AM90" s="2">
        <v>1</v>
      </c>
      <c r="AN90" s="2">
        <v>41</v>
      </c>
      <c r="AO90" s="2">
        <v>21</v>
      </c>
      <c r="AP90" s="2">
        <v>62</v>
      </c>
      <c r="AQ90" s="2">
        <v>6</v>
      </c>
      <c r="AR90" s="2">
        <v>5</v>
      </c>
      <c r="AS90" s="2">
        <v>5</v>
      </c>
      <c r="AT90" s="2">
        <v>10</v>
      </c>
      <c r="AU90" s="2">
        <v>1</v>
      </c>
      <c r="AV90" s="2">
        <v>6</v>
      </c>
      <c r="AW90" s="2">
        <v>1</v>
      </c>
      <c r="AX90" s="2">
        <v>7</v>
      </c>
      <c r="AY90" s="2">
        <v>1</v>
      </c>
      <c r="AZ90" s="2">
        <v>3</v>
      </c>
      <c r="BA90" s="2">
        <v>7</v>
      </c>
      <c r="BB90" s="2">
        <v>10</v>
      </c>
      <c r="BC90" s="2">
        <v>1</v>
      </c>
      <c r="BD90" s="2">
        <v>14</v>
      </c>
      <c r="BE90" s="2">
        <v>13</v>
      </c>
      <c r="BF90" s="2">
        <v>27</v>
      </c>
      <c r="BG90" s="2">
        <v>3</v>
      </c>
      <c r="BH90" s="2">
        <v>64</v>
      </c>
      <c r="BI90" s="2">
        <v>50</v>
      </c>
      <c r="BJ90" s="2">
        <v>114</v>
      </c>
      <c r="BK90" s="2">
        <v>11</v>
      </c>
    </row>
    <row r="91" spans="1:63" x14ac:dyDescent="0.35">
      <c r="A91" s="2">
        <v>87</v>
      </c>
      <c r="B91" s="2">
        <v>17010101</v>
      </c>
      <c r="C91" s="2" t="s">
        <v>179</v>
      </c>
      <c r="D91" s="2">
        <v>7</v>
      </c>
      <c r="E91" s="2">
        <v>3</v>
      </c>
      <c r="F91" s="2">
        <v>10</v>
      </c>
      <c r="G91" s="2">
        <v>1</v>
      </c>
      <c r="H91" s="2">
        <v>8</v>
      </c>
      <c r="I91" s="2">
        <v>5</v>
      </c>
      <c r="J91" s="2">
        <v>13</v>
      </c>
      <c r="K91" s="2">
        <v>1</v>
      </c>
      <c r="L91" s="2">
        <v>15</v>
      </c>
      <c r="M91" s="2">
        <v>8</v>
      </c>
      <c r="N91" s="2">
        <v>23</v>
      </c>
      <c r="O91" s="2">
        <v>2</v>
      </c>
      <c r="P91" s="2">
        <v>6</v>
      </c>
      <c r="Q91" s="2">
        <v>7</v>
      </c>
      <c r="R91" s="2">
        <v>13</v>
      </c>
      <c r="S91" s="2">
        <v>1</v>
      </c>
      <c r="T91" s="2">
        <v>8</v>
      </c>
      <c r="U91" s="2">
        <v>14</v>
      </c>
      <c r="V91" s="2">
        <v>22</v>
      </c>
      <c r="W91" s="2">
        <v>1</v>
      </c>
      <c r="X91" s="2">
        <v>5</v>
      </c>
      <c r="Y91" s="2">
        <v>5</v>
      </c>
      <c r="Z91" s="2">
        <v>10</v>
      </c>
      <c r="AA91" s="2">
        <v>1</v>
      </c>
      <c r="AB91" s="2">
        <v>11</v>
      </c>
      <c r="AC91" s="2">
        <v>10</v>
      </c>
      <c r="AD91" s="2">
        <v>21</v>
      </c>
      <c r="AE91" s="2">
        <v>1</v>
      </c>
      <c r="AF91" s="2">
        <v>7</v>
      </c>
      <c r="AG91" s="2">
        <v>10</v>
      </c>
      <c r="AH91" s="2">
        <v>17</v>
      </c>
      <c r="AI91" s="2">
        <v>1</v>
      </c>
      <c r="AJ91" s="2">
        <v>12</v>
      </c>
      <c r="AK91" s="2">
        <v>11</v>
      </c>
      <c r="AL91" s="2">
        <v>23</v>
      </c>
      <c r="AM91" s="2">
        <v>1</v>
      </c>
      <c r="AN91" s="2">
        <v>49</v>
      </c>
      <c r="AO91" s="2">
        <v>57</v>
      </c>
      <c r="AP91" s="2">
        <v>106</v>
      </c>
      <c r="AQ91" s="2">
        <v>6</v>
      </c>
      <c r="AR91" s="2">
        <v>7</v>
      </c>
      <c r="AS91" s="2">
        <v>9</v>
      </c>
      <c r="AT91" s="2">
        <v>16</v>
      </c>
      <c r="AU91" s="2">
        <v>1</v>
      </c>
      <c r="AV91" s="2">
        <v>7</v>
      </c>
      <c r="AW91" s="2">
        <v>6</v>
      </c>
      <c r="AX91" s="2">
        <v>13</v>
      </c>
      <c r="AY91" s="2">
        <v>1</v>
      </c>
      <c r="AZ91" s="2">
        <v>9</v>
      </c>
      <c r="BA91" s="2">
        <v>9</v>
      </c>
      <c r="BB91" s="2">
        <v>18</v>
      </c>
      <c r="BC91" s="2">
        <v>1</v>
      </c>
      <c r="BD91" s="2">
        <v>23</v>
      </c>
      <c r="BE91" s="2">
        <v>24</v>
      </c>
      <c r="BF91" s="2">
        <v>47</v>
      </c>
      <c r="BG91" s="2">
        <v>3</v>
      </c>
      <c r="BH91" s="2">
        <v>87</v>
      </c>
      <c r="BI91" s="2">
        <v>89</v>
      </c>
      <c r="BJ91" s="2">
        <v>176</v>
      </c>
      <c r="BK91" s="2">
        <v>11</v>
      </c>
    </row>
    <row r="92" spans="1:63" x14ac:dyDescent="0.35">
      <c r="A92" s="2">
        <v>88</v>
      </c>
      <c r="B92" s="2">
        <v>17010102</v>
      </c>
      <c r="C92" s="2" t="s">
        <v>180</v>
      </c>
      <c r="D92" s="2">
        <v>4</v>
      </c>
      <c r="E92" s="2">
        <v>3</v>
      </c>
      <c r="F92" s="2">
        <v>7</v>
      </c>
      <c r="G92" s="2">
        <v>1</v>
      </c>
      <c r="H92" s="2">
        <v>8</v>
      </c>
      <c r="I92" s="2">
        <v>5</v>
      </c>
      <c r="J92" s="2">
        <v>13</v>
      </c>
      <c r="K92" s="2">
        <v>1</v>
      </c>
      <c r="L92" s="2">
        <v>12</v>
      </c>
      <c r="M92" s="2">
        <v>8</v>
      </c>
      <c r="N92" s="2">
        <v>20</v>
      </c>
      <c r="O92" s="2">
        <v>2</v>
      </c>
      <c r="P92" s="2">
        <v>3</v>
      </c>
      <c r="Q92" s="2">
        <v>3</v>
      </c>
      <c r="R92" s="2">
        <v>6</v>
      </c>
      <c r="S92" s="2">
        <v>1</v>
      </c>
      <c r="T92" s="2">
        <v>1</v>
      </c>
      <c r="U92" s="2">
        <v>3</v>
      </c>
      <c r="V92" s="2">
        <v>4</v>
      </c>
      <c r="W92" s="2">
        <v>1</v>
      </c>
      <c r="X92" s="2">
        <v>4</v>
      </c>
      <c r="Y92" s="2">
        <v>2</v>
      </c>
      <c r="Z92" s="2">
        <v>6</v>
      </c>
      <c r="AA92" s="2">
        <v>1</v>
      </c>
      <c r="AB92" s="2">
        <v>2</v>
      </c>
      <c r="AC92" s="2">
        <v>3</v>
      </c>
      <c r="AD92" s="2">
        <v>5</v>
      </c>
      <c r="AE92" s="2">
        <v>1</v>
      </c>
      <c r="AF92" s="2">
        <v>3</v>
      </c>
      <c r="AG92" s="2">
        <v>3</v>
      </c>
      <c r="AH92" s="2">
        <v>6</v>
      </c>
      <c r="AI92" s="2">
        <v>1</v>
      </c>
      <c r="AJ92" s="2">
        <v>0</v>
      </c>
      <c r="AK92" s="2">
        <v>2</v>
      </c>
      <c r="AL92" s="2">
        <v>2</v>
      </c>
      <c r="AM92" s="2">
        <v>1</v>
      </c>
      <c r="AN92" s="2">
        <v>13</v>
      </c>
      <c r="AO92" s="2">
        <v>16</v>
      </c>
      <c r="AP92" s="2">
        <v>29</v>
      </c>
      <c r="AQ92" s="2">
        <v>6</v>
      </c>
      <c r="AR92" s="2">
        <v>5</v>
      </c>
      <c r="AS92" s="2">
        <v>3</v>
      </c>
      <c r="AT92" s="2">
        <v>8</v>
      </c>
      <c r="AU92" s="2">
        <v>1</v>
      </c>
      <c r="AV92" s="2">
        <v>10</v>
      </c>
      <c r="AW92" s="2">
        <v>1</v>
      </c>
      <c r="AX92" s="2">
        <v>11</v>
      </c>
      <c r="AY92" s="2">
        <v>1</v>
      </c>
      <c r="AZ92" s="2">
        <v>8</v>
      </c>
      <c r="BA92" s="2">
        <v>2</v>
      </c>
      <c r="BB92" s="2">
        <v>10</v>
      </c>
      <c r="BC92" s="2">
        <v>1</v>
      </c>
      <c r="BD92" s="2">
        <v>23</v>
      </c>
      <c r="BE92" s="2">
        <v>6</v>
      </c>
      <c r="BF92" s="2">
        <v>29</v>
      </c>
      <c r="BG92" s="2">
        <v>3</v>
      </c>
      <c r="BH92" s="2">
        <v>48</v>
      </c>
      <c r="BI92" s="2">
        <v>30</v>
      </c>
      <c r="BJ92" s="2">
        <v>78</v>
      </c>
      <c r="BK92" s="2">
        <v>11</v>
      </c>
    </row>
    <row r="93" spans="1:63" x14ac:dyDescent="0.35">
      <c r="A93" s="2">
        <v>89</v>
      </c>
      <c r="B93" s="2">
        <v>17010103</v>
      </c>
      <c r="C93" s="2" t="s">
        <v>181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1</v>
      </c>
      <c r="J93" s="2">
        <v>1</v>
      </c>
      <c r="K93" s="2">
        <v>1</v>
      </c>
      <c r="L93" s="2">
        <v>0</v>
      </c>
      <c r="M93" s="2">
        <v>1</v>
      </c>
      <c r="N93" s="2">
        <v>1</v>
      </c>
      <c r="O93" s="2">
        <v>1</v>
      </c>
      <c r="P93" s="2">
        <v>2</v>
      </c>
      <c r="Q93" s="2">
        <v>1</v>
      </c>
      <c r="R93" s="2">
        <v>3</v>
      </c>
      <c r="S93" s="2">
        <v>1</v>
      </c>
      <c r="T93" s="2">
        <v>0</v>
      </c>
      <c r="U93" s="2">
        <v>3</v>
      </c>
      <c r="V93" s="2">
        <v>3</v>
      </c>
      <c r="W93" s="2">
        <v>1</v>
      </c>
      <c r="X93" s="2">
        <v>2</v>
      </c>
      <c r="Y93" s="2">
        <v>0</v>
      </c>
      <c r="Z93" s="2">
        <v>2</v>
      </c>
      <c r="AA93" s="2">
        <v>1</v>
      </c>
      <c r="AB93" s="2">
        <v>1</v>
      </c>
      <c r="AC93" s="2">
        <v>3</v>
      </c>
      <c r="AD93" s="2">
        <v>4</v>
      </c>
      <c r="AE93" s="2">
        <v>1</v>
      </c>
      <c r="AF93" s="2">
        <v>2</v>
      </c>
      <c r="AG93" s="2">
        <v>2</v>
      </c>
      <c r="AH93" s="2">
        <v>4</v>
      </c>
      <c r="AI93" s="2">
        <v>1</v>
      </c>
      <c r="AJ93" s="2">
        <v>0</v>
      </c>
      <c r="AK93" s="2">
        <v>0</v>
      </c>
      <c r="AL93" s="2">
        <v>0</v>
      </c>
      <c r="AM93" s="2">
        <v>0</v>
      </c>
      <c r="AN93" s="2">
        <v>7</v>
      </c>
      <c r="AO93" s="2">
        <v>9</v>
      </c>
      <c r="AP93" s="2">
        <v>16</v>
      </c>
      <c r="AQ93" s="2">
        <v>5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7</v>
      </c>
      <c r="BI93" s="2">
        <v>10</v>
      </c>
      <c r="BJ93" s="2">
        <v>17</v>
      </c>
      <c r="BK93" s="2">
        <v>6</v>
      </c>
    </row>
    <row r="94" spans="1:63" x14ac:dyDescent="0.35">
      <c r="A94" s="2">
        <v>90</v>
      </c>
      <c r="B94" s="2">
        <v>17010104</v>
      </c>
      <c r="C94" s="2" t="s">
        <v>182</v>
      </c>
      <c r="D94" s="2">
        <v>9</v>
      </c>
      <c r="E94" s="2">
        <v>7</v>
      </c>
      <c r="F94" s="2">
        <v>16</v>
      </c>
      <c r="G94" s="2">
        <v>1</v>
      </c>
      <c r="H94" s="2">
        <v>9</v>
      </c>
      <c r="I94" s="2">
        <v>6</v>
      </c>
      <c r="J94" s="2">
        <v>15</v>
      </c>
      <c r="K94" s="2">
        <v>1</v>
      </c>
      <c r="L94" s="2">
        <v>18</v>
      </c>
      <c r="M94" s="2">
        <v>13</v>
      </c>
      <c r="N94" s="2">
        <v>31</v>
      </c>
      <c r="O94" s="2">
        <v>2</v>
      </c>
      <c r="P94" s="2">
        <v>12</v>
      </c>
      <c r="Q94" s="2">
        <v>5</v>
      </c>
      <c r="R94" s="2">
        <v>17</v>
      </c>
      <c r="S94" s="2">
        <v>1</v>
      </c>
      <c r="T94" s="2">
        <v>8</v>
      </c>
      <c r="U94" s="2">
        <v>7</v>
      </c>
      <c r="V94" s="2">
        <v>15</v>
      </c>
      <c r="W94" s="2">
        <v>1</v>
      </c>
      <c r="X94" s="2">
        <v>10</v>
      </c>
      <c r="Y94" s="2">
        <v>7</v>
      </c>
      <c r="Z94" s="2">
        <v>17</v>
      </c>
      <c r="AA94" s="2">
        <v>1</v>
      </c>
      <c r="AB94" s="2">
        <v>9</v>
      </c>
      <c r="AC94" s="2">
        <v>7</v>
      </c>
      <c r="AD94" s="2">
        <v>16</v>
      </c>
      <c r="AE94" s="2">
        <v>1</v>
      </c>
      <c r="AF94" s="2">
        <v>5</v>
      </c>
      <c r="AG94" s="2">
        <v>5</v>
      </c>
      <c r="AH94" s="2">
        <v>10</v>
      </c>
      <c r="AI94" s="2">
        <v>1</v>
      </c>
      <c r="AJ94" s="2">
        <v>11</v>
      </c>
      <c r="AK94" s="2">
        <v>4</v>
      </c>
      <c r="AL94" s="2">
        <v>15</v>
      </c>
      <c r="AM94" s="2">
        <v>1</v>
      </c>
      <c r="AN94" s="2">
        <v>55</v>
      </c>
      <c r="AO94" s="2">
        <v>35</v>
      </c>
      <c r="AP94" s="2">
        <v>90</v>
      </c>
      <c r="AQ94" s="2">
        <v>6</v>
      </c>
      <c r="AR94" s="2">
        <v>3</v>
      </c>
      <c r="AS94" s="2">
        <v>4</v>
      </c>
      <c r="AT94" s="2">
        <v>7</v>
      </c>
      <c r="AU94" s="2">
        <v>1</v>
      </c>
      <c r="AV94" s="2">
        <v>8</v>
      </c>
      <c r="AW94" s="2">
        <v>1</v>
      </c>
      <c r="AX94" s="2">
        <v>9</v>
      </c>
      <c r="AY94" s="2">
        <v>1</v>
      </c>
      <c r="AZ94" s="2">
        <v>4</v>
      </c>
      <c r="BA94" s="2">
        <v>0</v>
      </c>
      <c r="BB94" s="2">
        <v>4</v>
      </c>
      <c r="BC94" s="2">
        <v>1</v>
      </c>
      <c r="BD94" s="2">
        <v>15</v>
      </c>
      <c r="BE94" s="2">
        <v>5</v>
      </c>
      <c r="BF94" s="2">
        <v>20</v>
      </c>
      <c r="BG94" s="2">
        <v>3</v>
      </c>
      <c r="BH94" s="2">
        <v>88</v>
      </c>
      <c r="BI94" s="2">
        <v>53</v>
      </c>
      <c r="BJ94" s="2">
        <v>141</v>
      </c>
      <c r="BK94" s="2">
        <v>11</v>
      </c>
    </row>
    <row r="95" spans="1:63" x14ac:dyDescent="0.35">
      <c r="A95" s="2">
        <v>91</v>
      </c>
      <c r="B95" s="2">
        <v>17010105</v>
      </c>
      <c r="C95" s="2" t="s">
        <v>183</v>
      </c>
      <c r="D95" s="2">
        <v>2</v>
      </c>
      <c r="E95" s="2">
        <v>3</v>
      </c>
      <c r="F95" s="2">
        <v>5</v>
      </c>
      <c r="G95" s="2">
        <v>1</v>
      </c>
      <c r="H95" s="2">
        <v>3</v>
      </c>
      <c r="I95" s="2">
        <v>10</v>
      </c>
      <c r="J95" s="2">
        <v>13</v>
      </c>
      <c r="K95" s="2">
        <v>1</v>
      </c>
      <c r="L95" s="2">
        <v>5</v>
      </c>
      <c r="M95" s="2">
        <v>13</v>
      </c>
      <c r="N95" s="2">
        <v>18</v>
      </c>
      <c r="O95" s="2">
        <v>2</v>
      </c>
      <c r="P95" s="2">
        <v>7</v>
      </c>
      <c r="Q95" s="2">
        <v>2</v>
      </c>
      <c r="R95" s="2">
        <v>9</v>
      </c>
      <c r="S95" s="2">
        <v>1</v>
      </c>
      <c r="T95" s="2">
        <v>5</v>
      </c>
      <c r="U95" s="2">
        <v>2</v>
      </c>
      <c r="V95" s="2">
        <v>7</v>
      </c>
      <c r="W95" s="2">
        <v>1</v>
      </c>
      <c r="X95" s="2">
        <v>3</v>
      </c>
      <c r="Y95" s="2">
        <v>9</v>
      </c>
      <c r="Z95" s="2">
        <v>12</v>
      </c>
      <c r="AA95" s="2">
        <v>1</v>
      </c>
      <c r="AB95" s="2">
        <v>1</v>
      </c>
      <c r="AC95" s="2">
        <v>6</v>
      </c>
      <c r="AD95" s="2">
        <v>7</v>
      </c>
      <c r="AE95" s="2">
        <v>1</v>
      </c>
      <c r="AF95" s="2">
        <v>3</v>
      </c>
      <c r="AG95" s="2">
        <v>2</v>
      </c>
      <c r="AH95" s="2">
        <v>5</v>
      </c>
      <c r="AI95" s="2">
        <v>1</v>
      </c>
      <c r="AJ95" s="2">
        <v>3</v>
      </c>
      <c r="AK95" s="2">
        <v>4</v>
      </c>
      <c r="AL95" s="2">
        <v>7</v>
      </c>
      <c r="AM95" s="2">
        <v>1</v>
      </c>
      <c r="AN95" s="2">
        <v>22</v>
      </c>
      <c r="AO95" s="2">
        <v>25</v>
      </c>
      <c r="AP95" s="2">
        <v>47</v>
      </c>
      <c r="AQ95" s="2">
        <v>6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27</v>
      </c>
      <c r="BI95" s="2">
        <v>38</v>
      </c>
      <c r="BJ95" s="2">
        <v>65</v>
      </c>
      <c r="BK95" s="2">
        <v>8</v>
      </c>
    </row>
    <row r="96" spans="1:63" x14ac:dyDescent="0.35">
      <c r="A96" s="2">
        <v>92</v>
      </c>
      <c r="B96" s="2">
        <v>17010106</v>
      </c>
      <c r="C96" s="2" t="s">
        <v>184</v>
      </c>
      <c r="D96" s="2">
        <v>7</v>
      </c>
      <c r="E96" s="2">
        <v>4</v>
      </c>
      <c r="F96" s="2">
        <v>11</v>
      </c>
      <c r="G96" s="2">
        <v>1</v>
      </c>
      <c r="H96" s="2">
        <v>10</v>
      </c>
      <c r="I96" s="2">
        <v>5</v>
      </c>
      <c r="J96" s="2">
        <v>15</v>
      </c>
      <c r="K96" s="2">
        <v>1</v>
      </c>
      <c r="L96" s="2">
        <v>17</v>
      </c>
      <c r="M96" s="2">
        <v>9</v>
      </c>
      <c r="N96" s="2">
        <v>26</v>
      </c>
      <c r="O96" s="2">
        <v>2</v>
      </c>
      <c r="P96" s="2">
        <v>6</v>
      </c>
      <c r="Q96" s="2">
        <v>7</v>
      </c>
      <c r="R96" s="2">
        <v>13</v>
      </c>
      <c r="S96" s="2">
        <v>1</v>
      </c>
      <c r="T96" s="2">
        <v>4</v>
      </c>
      <c r="U96" s="2">
        <v>7</v>
      </c>
      <c r="V96" s="2">
        <v>11</v>
      </c>
      <c r="W96" s="2">
        <v>1</v>
      </c>
      <c r="X96" s="2">
        <v>4</v>
      </c>
      <c r="Y96" s="2">
        <v>4</v>
      </c>
      <c r="Z96" s="2">
        <v>8</v>
      </c>
      <c r="AA96" s="2">
        <v>1</v>
      </c>
      <c r="AB96" s="2">
        <v>8</v>
      </c>
      <c r="AC96" s="2">
        <v>5</v>
      </c>
      <c r="AD96" s="2">
        <v>13</v>
      </c>
      <c r="AE96" s="2">
        <v>1</v>
      </c>
      <c r="AF96" s="2">
        <v>7</v>
      </c>
      <c r="AG96" s="2">
        <v>7</v>
      </c>
      <c r="AH96" s="2">
        <v>14</v>
      </c>
      <c r="AI96" s="2">
        <v>1</v>
      </c>
      <c r="AJ96" s="2">
        <v>8</v>
      </c>
      <c r="AK96" s="2">
        <v>7</v>
      </c>
      <c r="AL96" s="2">
        <v>15</v>
      </c>
      <c r="AM96" s="2">
        <v>1</v>
      </c>
      <c r="AN96" s="2">
        <v>37</v>
      </c>
      <c r="AO96" s="2">
        <v>37</v>
      </c>
      <c r="AP96" s="2">
        <v>74</v>
      </c>
      <c r="AQ96" s="2">
        <v>6</v>
      </c>
      <c r="AR96" s="2">
        <v>3</v>
      </c>
      <c r="AS96" s="2">
        <v>2</v>
      </c>
      <c r="AT96" s="2">
        <v>5</v>
      </c>
      <c r="AU96" s="2">
        <v>1</v>
      </c>
      <c r="AV96" s="2">
        <v>6</v>
      </c>
      <c r="AW96" s="2">
        <v>3</v>
      </c>
      <c r="AX96" s="2">
        <v>9</v>
      </c>
      <c r="AY96" s="2">
        <v>1</v>
      </c>
      <c r="AZ96" s="2">
        <v>11</v>
      </c>
      <c r="BA96" s="2">
        <v>5</v>
      </c>
      <c r="BB96" s="2">
        <v>16</v>
      </c>
      <c r="BC96" s="2">
        <v>1</v>
      </c>
      <c r="BD96" s="2">
        <v>20</v>
      </c>
      <c r="BE96" s="2">
        <v>10</v>
      </c>
      <c r="BF96" s="2">
        <v>30</v>
      </c>
      <c r="BG96" s="2">
        <v>3</v>
      </c>
      <c r="BH96" s="2">
        <v>74</v>
      </c>
      <c r="BI96" s="2">
        <v>56</v>
      </c>
      <c r="BJ96" s="2">
        <v>130</v>
      </c>
      <c r="BK96" s="2">
        <v>11</v>
      </c>
    </row>
    <row r="97" spans="1:63" x14ac:dyDescent="0.35">
      <c r="A97" s="2">
        <v>93</v>
      </c>
      <c r="B97" s="2">
        <v>17010107</v>
      </c>
      <c r="C97" s="2" t="s">
        <v>185</v>
      </c>
      <c r="D97" s="2">
        <v>2</v>
      </c>
      <c r="E97" s="2">
        <v>4</v>
      </c>
      <c r="F97" s="2">
        <v>6</v>
      </c>
      <c r="G97" s="2">
        <v>1</v>
      </c>
      <c r="H97" s="2">
        <v>7</v>
      </c>
      <c r="I97" s="2">
        <v>3</v>
      </c>
      <c r="J97" s="2">
        <v>10</v>
      </c>
      <c r="K97" s="2">
        <v>1</v>
      </c>
      <c r="L97" s="2">
        <v>9</v>
      </c>
      <c r="M97" s="2">
        <v>7</v>
      </c>
      <c r="N97" s="2">
        <v>16</v>
      </c>
      <c r="O97" s="2">
        <v>2</v>
      </c>
      <c r="P97" s="2">
        <v>2</v>
      </c>
      <c r="Q97" s="2">
        <v>8</v>
      </c>
      <c r="R97" s="2">
        <v>10</v>
      </c>
      <c r="S97" s="2">
        <v>1</v>
      </c>
      <c r="T97" s="2">
        <v>5</v>
      </c>
      <c r="U97" s="2">
        <v>5</v>
      </c>
      <c r="V97" s="2">
        <v>10</v>
      </c>
      <c r="W97" s="2">
        <v>1</v>
      </c>
      <c r="X97" s="2">
        <v>5</v>
      </c>
      <c r="Y97" s="2">
        <v>4</v>
      </c>
      <c r="Z97" s="2">
        <v>9</v>
      </c>
      <c r="AA97" s="2">
        <v>1</v>
      </c>
      <c r="AB97" s="2">
        <v>3</v>
      </c>
      <c r="AC97" s="2">
        <v>3</v>
      </c>
      <c r="AD97" s="2">
        <v>6</v>
      </c>
      <c r="AE97" s="2">
        <v>1</v>
      </c>
      <c r="AF97" s="2">
        <v>7</v>
      </c>
      <c r="AG97" s="2">
        <v>5</v>
      </c>
      <c r="AH97" s="2">
        <v>12</v>
      </c>
      <c r="AI97" s="2">
        <v>1</v>
      </c>
      <c r="AJ97" s="2">
        <v>3</v>
      </c>
      <c r="AK97" s="2">
        <v>2</v>
      </c>
      <c r="AL97" s="2">
        <v>5</v>
      </c>
      <c r="AM97" s="2">
        <v>1</v>
      </c>
      <c r="AN97" s="2">
        <v>25</v>
      </c>
      <c r="AO97" s="2">
        <v>27</v>
      </c>
      <c r="AP97" s="2">
        <v>52</v>
      </c>
      <c r="AQ97" s="2">
        <v>6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34</v>
      </c>
      <c r="BI97" s="2">
        <v>34</v>
      </c>
      <c r="BJ97" s="2">
        <v>68</v>
      </c>
      <c r="BK97" s="2">
        <v>8</v>
      </c>
    </row>
    <row r="98" spans="1:63" x14ac:dyDescent="0.35">
      <c r="A98" s="2">
        <v>94</v>
      </c>
      <c r="B98" s="2">
        <v>17010108</v>
      </c>
      <c r="C98" s="2" t="s">
        <v>186</v>
      </c>
      <c r="D98" s="2">
        <v>11</v>
      </c>
      <c r="E98" s="2">
        <v>6</v>
      </c>
      <c r="F98" s="2">
        <v>17</v>
      </c>
      <c r="G98" s="2">
        <v>1</v>
      </c>
      <c r="H98" s="2">
        <v>11</v>
      </c>
      <c r="I98" s="2">
        <v>9</v>
      </c>
      <c r="J98" s="2">
        <v>20</v>
      </c>
      <c r="K98" s="2">
        <v>1</v>
      </c>
      <c r="L98" s="2">
        <v>22</v>
      </c>
      <c r="M98" s="2">
        <v>15</v>
      </c>
      <c r="N98" s="2">
        <v>37</v>
      </c>
      <c r="O98" s="2">
        <v>2</v>
      </c>
      <c r="P98" s="2">
        <v>11</v>
      </c>
      <c r="Q98" s="2">
        <v>10</v>
      </c>
      <c r="R98" s="2">
        <v>21</v>
      </c>
      <c r="S98" s="2">
        <v>1</v>
      </c>
      <c r="T98" s="2">
        <v>18</v>
      </c>
      <c r="U98" s="2">
        <v>6</v>
      </c>
      <c r="V98" s="2">
        <v>24</v>
      </c>
      <c r="W98" s="2">
        <v>1</v>
      </c>
      <c r="X98" s="2">
        <v>10</v>
      </c>
      <c r="Y98" s="2">
        <v>7</v>
      </c>
      <c r="Z98" s="2">
        <v>17</v>
      </c>
      <c r="AA98" s="2">
        <v>1</v>
      </c>
      <c r="AB98" s="2">
        <v>16</v>
      </c>
      <c r="AC98" s="2">
        <v>11</v>
      </c>
      <c r="AD98" s="2">
        <v>27</v>
      </c>
      <c r="AE98" s="2">
        <v>1</v>
      </c>
      <c r="AF98" s="2">
        <v>11</v>
      </c>
      <c r="AG98" s="2">
        <v>14</v>
      </c>
      <c r="AH98" s="2">
        <v>25</v>
      </c>
      <c r="AI98" s="2">
        <v>1</v>
      </c>
      <c r="AJ98" s="2">
        <v>10</v>
      </c>
      <c r="AK98" s="2">
        <v>6</v>
      </c>
      <c r="AL98" s="2">
        <v>16</v>
      </c>
      <c r="AM98" s="2">
        <v>1</v>
      </c>
      <c r="AN98" s="2">
        <v>76</v>
      </c>
      <c r="AO98" s="2">
        <v>54</v>
      </c>
      <c r="AP98" s="2">
        <v>130</v>
      </c>
      <c r="AQ98" s="2">
        <v>6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98</v>
      </c>
      <c r="BI98" s="2">
        <v>69</v>
      </c>
      <c r="BJ98" s="2">
        <v>167</v>
      </c>
      <c r="BK98" s="2">
        <v>8</v>
      </c>
    </row>
    <row r="99" spans="1:63" x14ac:dyDescent="0.35">
      <c r="A99" s="2">
        <v>95</v>
      </c>
      <c r="B99" s="2">
        <v>17010109</v>
      </c>
      <c r="C99" s="2" t="s">
        <v>187</v>
      </c>
      <c r="D99" s="2">
        <v>4</v>
      </c>
      <c r="E99" s="2">
        <v>7</v>
      </c>
      <c r="F99" s="2">
        <v>11</v>
      </c>
      <c r="G99" s="2">
        <v>1</v>
      </c>
      <c r="H99" s="2">
        <v>1</v>
      </c>
      <c r="I99" s="2">
        <v>1</v>
      </c>
      <c r="J99" s="2">
        <v>2</v>
      </c>
      <c r="K99" s="2">
        <v>1</v>
      </c>
      <c r="L99" s="2">
        <v>5</v>
      </c>
      <c r="M99" s="2">
        <v>8</v>
      </c>
      <c r="N99" s="2">
        <v>13</v>
      </c>
      <c r="O99" s="2">
        <v>2</v>
      </c>
      <c r="P99" s="2">
        <v>5</v>
      </c>
      <c r="Q99" s="2">
        <v>4</v>
      </c>
      <c r="R99" s="2">
        <v>9</v>
      </c>
      <c r="S99" s="2">
        <v>1</v>
      </c>
      <c r="T99" s="2">
        <v>3</v>
      </c>
      <c r="U99" s="2">
        <v>3</v>
      </c>
      <c r="V99" s="2">
        <v>6</v>
      </c>
      <c r="W99" s="2">
        <v>1</v>
      </c>
      <c r="X99" s="2">
        <v>1</v>
      </c>
      <c r="Y99" s="2">
        <v>4</v>
      </c>
      <c r="Z99" s="2">
        <v>5</v>
      </c>
      <c r="AA99" s="2">
        <v>1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5</v>
      </c>
      <c r="AH99" s="2">
        <v>5</v>
      </c>
      <c r="AI99" s="2">
        <v>1</v>
      </c>
      <c r="AJ99" s="2">
        <v>1</v>
      </c>
      <c r="AK99" s="2">
        <v>3</v>
      </c>
      <c r="AL99" s="2">
        <v>4</v>
      </c>
      <c r="AM99" s="2">
        <v>1</v>
      </c>
      <c r="AN99" s="2">
        <v>10</v>
      </c>
      <c r="AO99" s="2">
        <v>19</v>
      </c>
      <c r="AP99" s="2">
        <v>29</v>
      </c>
      <c r="AQ99" s="2">
        <v>5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15</v>
      </c>
      <c r="BI99" s="2">
        <v>27</v>
      </c>
      <c r="BJ99" s="2">
        <v>42</v>
      </c>
      <c r="BK99" s="2">
        <v>7</v>
      </c>
    </row>
    <row r="100" spans="1:63" x14ac:dyDescent="0.35">
      <c r="A100" s="2">
        <v>96</v>
      </c>
      <c r="B100" s="2">
        <v>17010110</v>
      </c>
      <c r="C100" s="2" t="s">
        <v>188</v>
      </c>
      <c r="D100" s="2">
        <v>4</v>
      </c>
      <c r="E100" s="2">
        <v>5</v>
      </c>
      <c r="F100" s="2">
        <v>9</v>
      </c>
      <c r="G100" s="2">
        <v>1</v>
      </c>
      <c r="H100" s="2">
        <v>6</v>
      </c>
      <c r="I100" s="2">
        <v>4</v>
      </c>
      <c r="J100" s="2">
        <v>10</v>
      </c>
      <c r="K100" s="2">
        <v>1</v>
      </c>
      <c r="L100" s="2">
        <v>10</v>
      </c>
      <c r="M100" s="2">
        <v>9</v>
      </c>
      <c r="N100" s="2">
        <v>19</v>
      </c>
      <c r="O100" s="2">
        <v>2</v>
      </c>
      <c r="P100" s="2">
        <v>0</v>
      </c>
      <c r="Q100" s="2">
        <v>6</v>
      </c>
      <c r="R100" s="2">
        <v>6</v>
      </c>
      <c r="S100" s="2">
        <v>1</v>
      </c>
      <c r="T100" s="2">
        <v>4</v>
      </c>
      <c r="U100" s="2">
        <v>1</v>
      </c>
      <c r="V100" s="2">
        <v>5</v>
      </c>
      <c r="W100" s="2">
        <v>1</v>
      </c>
      <c r="X100" s="2">
        <v>5</v>
      </c>
      <c r="Y100" s="2">
        <v>4</v>
      </c>
      <c r="Z100" s="2">
        <v>9</v>
      </c>
      <c r="AA100" s="2">
        <v>1</v>
      </c>
      <c r="AB100" s="2">
        <v>4</v>
      </c>
      <c r="AC100" s="2">
        <v>5</v>
      </c>
      <c r="AD100" s="2">
        <v>9</v>
      </c>
      <c r="AE100" s="2">
        <v>1</v>
      </c>
      <c r="AF100" s="2">
        <v>0</v>
      </c>
      <c r="AG100" s="2">
        <v>7</v>
      </c>
      <c r="AH100" s="2">
        <v>7</v>
      </c>
      <c r="AI100" s="2">
        <v>1</v>
      </c>
      <c r="AJ100" s="2">
        <v>4</v>
      </c>
      <c r="AK100" s="2">
        <v>4</v>
      </c>
      <c r="AL100" s="2">
        <v>8</v>
      </c>
      <c r="AM100" s="2">
        <v>1</v>
      </c>
      <c r="AN100" s="2">
        <v>17</v>
      </c>
      <c r="AO100" s="2">
        <v>27</v>
      </c>
      <c r="AP100" s="2">
        <v>44</v>
      </c>
      <c r="AQ100" s="2">
        <v>6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27</v>
      </c>
      <c r="BI100" s="2">
        <v>36</v>
      </c>
      <c r="BJ100" s="2">
        <v>63</v>
      </c>
      <c r="BK100" s="2">
        <v>8</v>
      </c>
    </row>
    <row r="101" spans="1:63" x14ac:dyDescent="0.35">
      <c r="A101" s="2">
        <v>97</v>
      </c>
      <c r="B101" s="2">
        <v>17010111</v>
      </c>
      <c r="C101" s="2" t="s">
        <v>189</v>
      </c>
      <c r="D101" s="2">
        <v>3</v>
      </c>
      <c r="E101" s="2">
        <v>1</v>
      </c>
      <c r="F101" s="2">
        <v>4</v>
      </c>
      <c r="G101" s="2">
        <v>1</v>
      </c>
      <c r="H101" s="2">
        <v>0</v>
      </c>
      <c r="I101" s="2">
        <v>0</v>
      </c>
      <c r="J101" s="2">
        <v>0</v>
      </c>
      <c r="K101" s="2">
        <v>0</v>
      </c>
      <c r="L101" s="2">
        <v>3</v>
      </c>
      <c r="M101" s="2">
        <v>1</v>
      </c>
      <c r="N101" s="2">
        <v>4</v>
      </c>
      <c r="O101" s="2">
        <v>1</v>
      </c>
      <c r="P101" s="2">
        <v>1</v>
      </c>
      <c r="Q101" s="2">
        <v>1</v>
      </c>
      <c r="R101" s="2">
        <v>2</v>
      </c>
      <c r="S101" s="2">
        <v>1</v>
      </c>
      <c r="T101" s="2">
        <v>5</v>
      </c>
      <c r="U101" s="2">
        <v>0</v>
      </c>
      <c r="V101" s="2">
        <v>5</v>
      </c>
      <c r="W101" s="2">
        <v>1</v>
      </c>
      <c r="X101" s="2">
        <v>3</v>
      </c>
      <c r="Y101" s="2">
        <v>3</v>
      </c>
      <c r="Z101" s="2">
        <v>6</v>
      </c>
      <c r="AA101" s="2">
        <v>1</v>
      </c>
      <c r="AB101" s="2">
        <v>5</v>
      </c>
      <c r="AC101" s="2">
        <v>0</v>
      </c>
      <c r="AD101" s="2">
        <v>5</v>
      </c>
      <c r="AE101" s="2">
        <v>1</v>
      </c>
      <c r="AF101" s="2">
        <v>4</v>
      </c>
      <c r="AG101" s="2">
        <v>3</v>
      </c>
      <c r="AH101" s="2">
        <v>7</v>
      </c>
      <c r="AI101" s="2">
        <v>1</v>
      </c>
      <c r="AJ101" s="2">
        <v>6</v>
      </c>
      <c r="AK101" s="2">
        <v>3</v>
      </c>
      <c r="AL101" s="2">
        <v>9</v>
      </c>
      <c r="AM101" s="2">
        <v>1</v>
      </c>
      <c r="AN101" s="2">
        <v>24</v>
      </c>
      <c r="AO101" s="2">
        <v>10</v>
      </c>
      <c r="AP101" s="2">
        <v>34</v>
      </c>
      <c r="AQ101" s="2">
        <v>6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27</v>
      </c>
      <c r="BI101" s="2">
        <v>11</v>
      </c>
      <c r="BJ101" s="2">
        <v>38</v>
      </c>
      <c r="BK101" s="2">
        <v>7</v>
      </c>
    </row>
    <row r="102" spans="1:63" x14ac:dyDescent="0.35">
      <c r="A102" s="2">
        <v>98</v>
      </c>
      <c r="B102" s="2">
        <v>17010112</v>
      </c>
      <c r="C102" s="2" t="s">
        <v>190</v>
      </c>
      <c r="D102" s="2">
        <v>2</v>
      </c>
      <c r="E102" s="2">
        <v>1</v>
      </c>
      <c r="F102" s="2">
        <v>3</v>
      </c>
      <c r="G102" s="2">
        <v>1</v>
      </c>
      <c r="H102" s="2">
        <v>1</v>
      </c>
      <c r="I102" s="2">
        <v>2</v>
      </c>
      <c r="J102" s="2">
        <v>3</v>
      </c>
      <c r="K102" s="2">
        <v>1</v>
      </c>
      <c r="L102" s="2">
        <v>3</v>
      </c>
      <c r="M102" s="2">
        <v>3</v>
      </c>
      <c r="N102" s="2">
        <v>6</v>
      </c>
      <c r="O102" s="2">
        <v>2</v>
      </c>
      <c r="P102" s="2">
        <v>6</v>
      </c>
      <c r="Q102" s="2">
        <v>3</v>
      </c>
      <c r="R102" s="2">
        <v>9</v>
      </c>
      <c r="S102" s="2">
        <v>1</v>
      </c>
      <c r="T102" s="2">
        <v>7</v>
      </c>
      <c r="U102" s="2">
        <v>2</v>
      </c>
      <c r="V102" s="2">
        <v>9</v>
      </c>
      <c r="W102" s="2">
        <v>1</v>
      </c>
      <c r="X102" s="2">
        <v>3</v>
      </c>
      <c r="Y102" s="2">
        <v>2</v>
      </c>
      <c r="Z102" s="2">
        <v>5</v>
      </c>
      <c r="AA102" s="2">
        <v>1</v>
      </c>
      <c r="AB102" s="2">
        <v>1</v>
      </c>
      <c r="AC102" s="2">
        <v>5</v>
      </c>
      <c r="AD102" s="2">
        <v>6</v>
      </c>
      <c r="AE102" s="2">
        <v>1</v>
      </c>
      <c r="AF102" s="2">
        <v>2</v>
      </c>
      <c r="AG102" s="2">
        <v>5</v>
      </c>
      <c r="AH102" s="2">
        <v>7</v>
      </c>
      <c r="AI102" s="2">
        <v>1</v>
      </c>
      <c r="AJ102" s="2">
        <v>6</v>
      </c>
      <c r="AK102" s="2">
        <v>2</v>
      </c>
      <c r="AL102" s="2">
        <v>8</v>
      </c>
      <c r="AM102" s="2">
        <v>1</v>
      </c>
      <c r="AN102" s="2">
        <v>25</v>
      </c>
      <c r="AO102" s="2">
        <v>19</v>
      </c>
      <c r="AP102" s="2">
        <v>44</v>
      </c>
      <c r="AQ102" s="2">
        <v>6</v>
      </c>
      <c r="AR102" s="2">
        <v>3</v>
      </c>
      <c r="AS102" s="2">
        <v>0</v>
      </c>
      <c r="AT102" s="2">
        <v>3</v>
      </c>
      <c r="AU102" s="2">
        <v>1</v>
      </c>
      <c r="AV102" s="2">
        <v>6</v>
      </c>
      <c r="AW102" s="2">
        <v>1</v>
      </c>
      <c r="AX102" s="2">
        <v>7</v>
      </c>
      <c r="AY102" s="2">
        <v>1</v>
      </c>
      <c r="AZ102" s="2">
        <v>4</v>
      </c>
      <c r="BA102" s="2">
        <v>5</v>
      </c>
      <c r="BB102" s="2">
        <v>9</v>
      </c>
      <c r="BC102" s="2">
        <v>1</v>
      </c>
      <c r="BD102" s="2">
        <v>13</v>
      </c>
      <c r="BE102" s="2">
        <v>6</v>
      </c>
      <c r="BF102" s="2">
        <v>19</v>
      </c>
      <c r="BG102" s="2">
        <v>3</v>
      </c>
      <c r="BH102" s="2">
        <v>41</v>
      </c>
      <c r="BI102" s="2">
        <v>28</v>
      </c>
      <c r="BJ102" s="2">
        <v>69</v>
      </c>
      <c r="BK102" s="2">
        <v>11</v>
      </c>
    </row>
    <row r="103" spans="1:63" x14ac:dyDescent="0.35">
      <c r="A103" s="2">
        <v>99</v>
      </c>
      <c r="B103" s="2">
        <v>17010115</v>
      </c>
      <c r="C103" s="2" t="s">
        <v>191</v>
      </c>
      <c r="D103" s="2">
        <v>2</v>
      </c>
      <c r="E103" s="2">
        <v>2</v>
      </c>
      <c r="F103" s="2">
        <v>4</v>
      </c>
      <c r="G103" s="2">
        <v>1</v>
      </c>
      <c r="H103" s="2">
        <v>4</v>
      </c>
      <c r="I103" s="2">
        <v>3</v>
      </c>
      <c r="J103" s="2">
        <v>7</v>
      </c>
      <c r="K103" s="2">
        <v>1</v>
      </c>
      <c r="L103" s="2">
        <v>6</v>
      </c>
      <c r="M103" s="2">
        <v>5</v>
      </c>
      <c r="N103" s="2">
        <v>11</v>
      </c>
      <c r="O103" s="2">
        <v>2</v>
      </c>
      <c r="P103" s="2">
        <v>1</v>
      </c>
      <c r="Q103" s="2">
        <v>4</v>
      </c>
      <c r="R103" s="2">
        <v>5</v>
      </c>
      <c r="S103" s="2">
        <v>1</v>
      </c>
      <c r="T103" s="2">
        <v>2</v>
      </c>
      <c r="U103" s="2">
        <v>2</v>
      </c>
      <c r="V103" s="2">
        <v>4</v>
      </c>
      <c r="W103" s="2">
        <v>1</v>
      </c>
      <c r="X103" s="2">
        <v>6</v>
      </c>
      <c r="Y103" s="2">
        <v>3</v>
      </c>
      <c r="Z103" s="2">
        <v>9</v>
      </c>
      <c r="AA103" s="2">
        <v>1</v>
      </c>
      <c r="AB103" s="2">
        <v>1</v>
      </c>
      <c r="AC103" s="2">
        <v>4</v>
      </c>
      <c r="AD103" s="2">
        <v>5</v>
      </c>
      <c r="AE103" s="2">
        <v>1</v>
      </c>
      <c r="AF103" s="2">
        <v>4</v>
      </c>
      <c r="AG103" s="2">
        <v>6</v>
      </c>
      <c r="AH103" s="2">
        <v>10</v>
      </c>
      <c r="AI103" s="2">
        <v>1</v>
      </c>
      <c r="AJ103" s="2">
        <v>6</v>
      </c>
      <c r="AK103" s="2">
        <v>10</v>
      </c>
      <c r="AL103" s="2">
        <v>16</v>
      </c>
      <c r="AM103" s="2">
        <v>1</v>
      </c>
      <c r="AN103" s="2">
        <v>20</v>
      </c>
      <c r="AO103" s="2">
        <v>29</v>
      </c>
      <c r="AP103" s="2">
        <v>49</v>
      </c>
      <c r="AQ103" s="2">
        <v>6</v>
      </c>
      <c r="AR103" s="2">
        <v>5</v>
      </c>
      <c r="AS103" s="2">
        <v>1</v>
      </c>
      <c r="AT103" s="2">
        <v>6</v>
      </c>
      <c r="AU103" s="2">
        <v>1</v>
      </c>
      <c r="AV103" s="2">
        <v>1</v>
      </c>
      <c r="AW103" s="2">
        <v>4</v>
      </c>
      <c r="AX103" s="2">
        <v>5</v>
      </c>
      <c r="AY103" s="2">
        <v>1</v>
      </c>
      <c r="AZ103" s="2">
        <v>4</v>
      </c>
      <c r="BA103" s="2">
        <v>0</v>
      </c>
      <c r="BB103" s="2">
        <v>4</v>
      </c>
      <c r="BC103" s="2">
        <v>1</v>
      </c>
      <c r="BD103" s="2">
        <v>10</v>
      </c>
      <c r="BE103" s="2">
        <v>5</v>
      </c>
      <c r="BF103" s="2">
        <v>15</v>
      </c>
      <c r="BG103" s="2">
        <v>3</v>
      </c>
      <c r="BH103" s="2">
        <v>36</v>
      </c>
      <c r="BI103" s="2">
        <v>39</v>
      </c>
      <c r="BJ103" s="2">
        <v>75</v>
      </c>
      <c r="BK103" s="2">
        <v>11</v>
      </c>
    </row>
    <row r="104" spans="1:63" x14ac:dyDescent="0.35">
      <c r="A104" s="2">
        <v>100</v>
      </c>
      <c r="B104" s="2">
        <v>17010116</v>
      </c>
      <c r="C104" s="2" t="s">
        <v>192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</row>
    <row r="105" spans="1:63" x14ac:dyDescent="0.35">
      <c r="A105" s="2">
        <v>101</v>
      </c>
      <c r="B105" s="2">
        <v>17010117</v>
      </c>
      <c r="C105" s="2" t="s">
        <v>193</v>
      </c>
      <c r="D105" s="2">
        <v>1</v>
      </c>
      <c r="E105" s="2">
        <v>2</v>
      </c>
      <c r="F105" s="2">
        <v>3</v>
      </c>
      <c r="G105" s="2">
        <v>1</v>
      </c>
      <c r="H105" s="2">
        <v>0</v>
      </c>
      <c r="I105" s="2">
        <v>0</v>
      </c>
      <c r="J105" s="2">
        <v>0</v>
      </c>
      <c r="K105" s="2">
        <v>0</v>
      </c>
      <c r="L105" s="2">
        <v>1</v>
      </c>
      <c r="M105" s="2">
        <v>2</v>
      </c>
      <c r="N105" s="2">
        <v>3</v>
      </c>
      <c r="O105" s="2">
        <v>1</v>
      </c>
      <c r="P105" s="2">
        <v>2</v>
      </c>
      <c r="Q105" s="2">
        <v>1</v>
      </c>
      <c r="R105" s="2">
        <v>3</v>
      </c>
      <c r="S105" s="2">
        <v>1</v>
      </c>
      <c r="T105" s="2">
        <v>2</v>
      </c>
      <c r="U105" s="2">
        <v>1</v>
      </c>
      <c r="V105" s="2">
        <v>3</v>
      </c>
      <c r="W105" s="2">
        <v>1</v>
      </c>
      <c r="X105" s="2">
        <v>1</v>
      </c>
      <c r="Y105" s="2">
        <v>1</v>
      </c>
      <c r="Z105" s="2">
        <v>2</v>
      </c>
      <c r="AA105" s="2">
        <v>1</v>
      </c>
      <c r="AB105" s="2">
        <v>1</v>
      </c>
      <c r="AC105" s="2">
        <v>0</v>
      </c>
      <c r="AD105" s="2">
        <v>1</v>
      </c>
      <c r="AE105" s="2">
        <v>1</v>
      </c>
      <c r="AF105" s="2">
        <v>1</v>
      </c>
      <c r="AG105" s="2">
        <v>1</v>
      </c>
      <c r="AH105" s="2">
        <v>2</v>
      </c>
      <c r="AI105" s="2">
        <v>1</v>
      </c>
      <c r="AJ105" s="2">
        <v>1</v>
      </c>
      <c r="AK105" s="2">
        <v>3</v>
      </c>
      <c r="AL105" s="2">
        <v>4</v>
      </c>
      <c r="AM105" s="2">
        <v>1</v>
      </c>
      <c r="AN105" s="2">
        <v>8</v>
      </c>
      <c r="AO105" s="2">
        <v>7</v>
      </c>
      <c r="AP105" s="2">
        <v>15</v>
      </c>
      <c r="AQ105" s="2">
        <v>6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9</v>
      </c>
      <c r="BI105" s="2">
        <v>9</v>
      </c>
      <c r="BJ105" s="2">
        <v>18</v>
      </c>
      <c r="BK105" s="2">
        <v>7</v>
      </c>
    </row>
    <row r="106" spans="1:63" x14ac:dyDescent="0.35">
      <c r="A106" s="2">
        <v>102</v>
      </c>
      <c r="B106" s="2">
        <v>17010118</v>
      </c>
      <c r="C106" s="2" t="s">
        <v>194</v>
      </c>
      <c r="D106" s="2">
        <v>7</v>
      </c>
      <c r="E106" s="2">
        <v>7</v>
      </c>
      <c r="F106" s="2">
        <v>14</v>
      </c>
      <c r="G106" s="2">
        <v>1</v>
      </c>
      <c r="H106" s="2">
        <v>7</v>
      </c>
      <c r="I106" s="2">
        <v>6</v>
      </c>
      <c r="J106" s="2">
        <v>13</v>
      </c>
      <c r="K106" s="2">
        <v>1</v>
      </c>
      <c r="L106" s="2">
        <v>14</v>
      </c>
      <c r="M106" s="2">
        <v>13</v>
      </c>
      <c r="N106" s="2">
        <v>27</v>
      </c>
      <c r="O106" s="2">
        <v>2</v>
      </c>
      <c r="P106" s="2">
        <v>2</v>
      </c>
      <c r="Q106" s="2">
        <v>3</v>
      </c>
      <c r="R106" s="2">
        <v>5</v>
      </c>
      <c r="S106" s="2">
        <v>1</v>
      </c>
      <c r="T106" s="2">
        <v>5</v>
      </c>
      <c r="U106" s="2">
        <v>1</v>
      </c>
      <c r="V106" s="2">
        <v>6</v>
      </c>
      <c r="W106" s="2">
        <v>1</v>
      </c>
      <c r="X106" s="2">
        <v>2</v>
      </c>
      <c r="Y106" s="2">
        <v>9</v>
      </c>
      <c r="Z106" s="2">
        <v>11</v>
      </c>
      <c r="AA106" s="2">
        <v>1</v>
      </c>
      <c r="AB106" s="2">
        <v>7</v>
      </c>
      <c r="AC106" s="2">
        <v>4</v>
      </c>
      <c r="AD106" s="2">
        <v>11</v>
      </c>
      <c r="AE106" s="2">
        <v>1</v>
      </c>
      <c r="AF106" s="2">
        <v>7</v>
      </c>
      <c r="AG106" s="2">
        <v>8</v>
      </c>
      <c r="AH106" s="2">
        <v>15</v>
      </c>
      <c r="AI106" s="2">
        <v>1</v>
      </c>
      <c r="AJ106" s="2">
        <v>6</v>
      </c>
      <c r="AK106" s="2">
        <v>4</v>
      </c>
      <c r="AL106" s="2">
        <v>10</v>
      </c>
      <c r="AM106" s="2">
        <v>1</v>
      </c>
      <c r="AN106" s="2">
        <v>29</v>
      </c>
      <c r="AO106" s="2">
        <v>29</v>
      </c>
      <c r="AP106" s="2">
        <v>58</v>
      </c>
      <c r="AQ106" s="2">
        <v>6</v>
      </c>
      <c r="AR106" s="2">
        <v>13</v>
      </c>
      <c r="AS106" s="2">
        <v>5</v>
      </c>
      <c r="AT106" s="2">
        <v>18</v>
      </c>
      <c r="AU106" s="2">
        <v>1</v>
      </c>
      <c r="AV106" s="2">
        <v>7</v>
      </c>
      <c r="AW106" s="2">
        <v>4</v>
      </c>
      <c r="AX106" s="2">
        <v>11</v>
      </c>
      <c r="AY106" s="2">
        <v>1</v>
      </c>
      <c r="AZ106" s="2">
        <v>6</v>
      </c>
      <c r="BA106" s="2">
        <v>10</v>
      </c>
      <c r="BB106" s="2">
        <v>16</v>
      </c>
      <c r="BC106" s="2">
        <v>1</v>
      </c>
      <c r="BD106" s="2">
        <v>26</v>
      </c>
      <c r="BE106" s="2">
        <v>19</v>
      </c>
      <c r="BF106" s="2">
        <v>45</v>
      </c>
      <c r="BG106" s="2">
        <v>3</v>
      </c>
      <c r="BH106" s="2">
        <v>69</v>
      </c>
      <c r="BI106" s="2">
        <v>61</v>
      </c>
      <c r="BJ106" s="2">
        <v>130</v>
      </c>
      <c r="BK106" s="2">
        <v>11</v>
      </c>
    </row>
    <row r="107" spans="1:63" x14ac:dyDescent="0.35">
      <c r="A107" s="2">
        <v>103</v>
      </c>
      <c r="B107" s="2">
        <v>17010119</v>
      </c>
      <c r="C107" s="2" t="s">
        <v>195</v>
      </c>
      <c r="D107" s="2">
        <v>5</v>
      </c>
      <c r="E107" s="2">
        <v>3</v>
      </c>
      <c r="F107" s="2">
        <v>8</v>
      </c>
      <c r="G107" s="2">
        <v>1</v>
      </c>
      <c r="H107" s="2">
        <v>5</v>
      </c>
      <c r="I107" s="2">
        <v>4</v>
      </c>
      <c r="J107" s="2">
        <v>9</v>
      </c>
      <c r="K107" s="2">
        <v>1</v>
      </c>
      <c r="L107" s="2">
        <v>10</v>
      </c>
      <c r="M107" s="2">
        <v>7</v>
      </c>
      <c r="N107" s="2">
        <v>17</v>
      </c>
      <c r="O107" s="2">
        <v>2</v>
      </c>
      <c r="P107" s="2">
        <v>7</v>
      </c>
      <c r="Q107" s="2">
        <v>12</v>
      </c>
      <c r="R107" s="2">
        <v>19</v>
      </c>
      <c r="S107" s="2">
        <v>1</v>
      </c>
      <c r="T107" s="2">
        <v>12</v>
      </c>
      <c r="U107" s="2">
        <v>3</v>
      </c>
      <c r="V107" s="2">
        <v>15</v>
      </c>
      <c r="W107" s="2">
        <v>1</v>
      </c>
      <c r="X107" s="2">
        <v>9</v>
      </c>
      <c r="Y107" s="2">
        <v>10</v>
      </c>
      <c r="Z107" s="2">
        <v>19</v>
      </c>
      <c r="AA107" s="2">
        <v>1</v>
      </c>
      <c r="AB107" s="2">
        <v>11</v>
      </c>
      <c r="AC107" s="2">
        <v>8</v>
      </c>
      <c r="AD107" s="2">
        <v>19</v>
      </c>
      <c r="AE107" s="2">
        <v>1</v>
      </c>
      <c r="AF107" s="2">
        <v>7</v>
      </c>
      <c r="AG107" s="2">
        <v>9</v>
      </c>
      <c r="AH107" s="2">
        <v>16</v>
      </c>
      <c r="AI107" s="2">
        <v>1</v>
      </c>
      <c r="AJ107" s="2">
        <v>8</v>
      </c>
      <c r="AK107" s="2">
        <v>4</v>
      </c>
      <c r="AL107" s="2">
        <v>12</v>
      </c>
      <c r="AM107" s="2">
        <v>1</v>
      </c>
      <c r="AN107" s="2">
        <v>54</v>
      </c>
      <c r="AO107" s="2">
        <v>46</v>
      </c>
      <c r="AP107" s="2">
        <v>100</v>
      </c>
      <c r="AQ107" s="2">
        <v>6</v>
      </c>
      <c r="AR107" s="2">
        <v>11</v>
      </c>
      <c r="AS107" s="2">
        <v>9</v>
      </c>
      <c r="AT107" s="2">
        <v>20</v>
      </c>
      <c r="AU107" s="2">
        <v>1</v>
      </c>
      <c r="AV107" s="2">
        <v>9</v>
      </c>
      <c r="AW107" s="2">
        <v>3</v>
      </c>
      <c r="AX107" s="2">
        <v>12</v>
      </c>
      <c r="AY107" s="2">
        <v>1</v>
      </c>
      <c r="AZ107" s="2">
        <v>8</v>
      </c>
      <c r="BA107" s="2">
        <v>6</v>
      </c>
      <c r="BB107" s="2">
        <v>14</v>
      </c>
      <c r="BC107" s="2">
        <v>1</v>
      </c>
      <c r="BD107" s="2">
        <v>28</v>
      </c>
      <c r="BE107" s="2">
        <v>18</v>
      </c>
      <c r="BF107" s="2">
        <v>46</v>
      </c>
      <c r="BG107" s="2">
        <v>3</v>
      </c>
      <c r="BH107" s="2">
        <v>92</v>
      </c>
      <c r="BI107" s="2">
        <v>71</v>
      </c>
      <c r="BJ107" s="2">
        <v>163</v>
      </c>
      <c r="BK107" s="2">
        <v>11</v>
      </c>
    </row>
    <row r="108" spans="1:63" x14ac:dyDescent="0.35">
      <c r="A108" s="2">
        <v>104</v>
      </c>
      <c r="B108" s="2">
        <v>17010120</v>
      </c>
      <c r="C108" s="2" t="s">
        <v>196</v>
      </c>
      <c r="D108" s="2">
        <v>3</v>
      </c>
      <c r="E108" s="2">
        <v>1</v>
      </c>
      <c r="F108" s="2">
        <v>4</v>
      </c>
      <c r="G108" s="2">
        <v>1</v>
      </c>
      <c r="H108" s="2">
        <v>2</v>
      </c>
      <c r="I108" s="2">
        <v>3</v>
      </c>
      <c r="J108" s="2">
        <v>5</v>
      </c>
      <c r="K108" s="2">
        <v>1</v>
      </c>
      <c r="L108" s="2">
        <v>5</v>
      </c>
      <c r="M108" s="2">
        <v>4</v>
      </c>
      <c r="N108" s="2">
        <v>9</v>
      </c>
      <c r="O108" s="2">
        <v>2</v>
      </c>
      <c r="P108" s="2">
        <v>3</v>
      </c>
      <c r="Q108" s="2">
        <v>2</v>
      </c>
      <c r="R108" s="2">
        <v>5</v>
      </c>
      <c r="S108" s="2">
        <v>1</v>
      </c>
      <c r="T108" s="2">
        <v>4</v>
      </c>
      <c r="U108" s="2">
        <v>3</v>
      </c>
      <c r="V108" s="2">
        <v>7</v>
      </c>
      <c r="W108" s="2">
        <v>1</v>
      </c>
      <c r="X108" s="2">
        <v>5</v>
      </c>
      <c r="Y108" s="2">
        <v>2</v>
      </c>
      <c r="Z108" s="2">
        <v>7</v>
      </c>
      <c r="AA108" s="2">
        <v>1</v>
      </c>
      <c r="AB108" s="2">
        <v>6</v>
      </c>
      <c r="AC108" s="2">
        <v>1</v>
      </c>
      <c r="AD108" s="2">
        <v>7</v>
      </c>
      <c r="AE108" s="2">
        <v>1</v>
      </c>
      <c r="AF108" s="2">
        <v>6</v>
      </c>
      <c r="AG108" s="2">
        <v>2</v>
      </c>
      <c r="AH108" s="2">
        <v>8</v>
      </c>
      <c r="AI108" s="2">
        <v>1</v>
      </c>
      <c r="AJ108" s="2">
        <v>5</v>
      </c>
      <c r="AK108" s="2">
        <v>3</v>
      </c>
      <c r="AL108" s="2">
        <v>8</v>
      </c>
      <c r="AM108" s="2">
        <v>1</v>
      </c>
      <c r="AN108" s="2">
        <v>29</v>
      </c>
      <c r="AO108" s="2">
        <v>13</v>
      </c>
      <c r="AP108" s="2">
        <v>42</v>
      </c>
      <c r="AQ108" s="2">
        <v>6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34</v>
      </c>
      <c r="BI108" s="2">
        <v>17</v>
      </c>
      <c r="BJ108" s="2">
        <v>51</v>
      </c>
      <c r="BK108" s="2">
        <v>8</v>
      </c>
    </row>
    <row r="109" spans="1:63" x14ac:dyDescent="0.35">
      <c r="A109" s="2">
        <v>105</v>
      </c>
      <c r="B109" s="2">
        <v>17010122</v>
      </c>
      <c r="C109" s="2" t="s">
        <v>197</v>
      </c>
      <c r="D109" s="2">
        <v>4</v>
      </c>
      <c r="E109" s="2">
        <v>0</v>
      </c>
      <c r="F109" s="2">
        <v>4</v>
      </c>
      <c r="G109" s="2">
        <v>1</v>
      </c>
      <c r="H109" s="2">
        <v>2</v>
      </c>
      <c r="I109" s="2">
        <v>3</v>
      </c>
      <c r="J109" s="2">
        <v>5</v>
      </c>
      <c r="K109" s="2">
        <v>1</v>
      </c>
      <c r="L109" s="2">
        <v>6</v>
      </c>
      <c r="M109" s="2">
        <v>3</v>
      </c>
      <c r="N109" s="2">
        <v>9</v>
      </c>
      <c r="O109" s="2">
        <v>2</v>
      </c>
      <c r="P109" s="2">
        <v>0</v>
      </c>
      <c r="Q109" s="2">
        <v>1</v>
      </c>
      <c r="R109" s="2">
        <v>1</v>
      </c>
      <c r="S109" s="2">
        <v>1</v>
      </c>
      <c r="T109" s="2">
        <v>1</v>
      </c>
      <c r="U109" s="2">
        <v>0</v>
      </c>
      <c r="V109" s="2">
        <v>1</v>
      </c>
      <c r="W109" s="2">
        <v>1</v>
      </c>
      <c r="X109" s="2">
        <v>5</v>
      </c>
      <c r="Y109" s="2">
        <v>3</v>
      </c>
      <c r="Z109" s="2">
        <v>8</v>
      </c>
      <c r="AA109" s="2">
        <v>1</v>
      </c>
      <c r="AB109" s="2">
        <v>0</v>
      </c>
      <c r="AC109" s="2">
        <v>2</v>
      </c>
      <c r="AD109" s="2">
        <v>2</v>
      </c>
      <c r="AE109" s="2">
        <v>1</v>
      </c>
      <c r="AF109" s="2">
        <v>2</v>
      </c>
      <c r="AG109" s="2">
        <v>0</v>
      </c>
      <c r="AH109" s="2">
        <v>2</v>
      </c>
      <c r="AI109" s="2">
        <v>1</v>
      </c>
      <c r="AJ109" s="2">
        <v>3</v>
      </c>
      <c r="AK109" s="2">
        <v>2</v>
      </c>
      <c r="AL109" s="2">
        <v>5</v>
      </c>
      <c r="AM109" s="2">
        <v>1</v>
      </c>
      <c r="AN109" s="2">
        <v>11</v>
      </c>
      <c r="AO109" s="2">
        <v>8</v>
      </c>
      <c r="AP109" s="2">
        <v>19</v>
      </c>
      <c r="AQ109" s="2">
        <v>6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17</v>
      </c>
      <c r="BI109" s="2">
        <v>11</v>
      </c>
      <c r="BJ109" s="2">
        <v>28</v>
      </c>
      <c r="BK109" s="2">
        <v>8</v>
      </c>
    </row>
    <row r="110" spans="1:63" x14ac:dyDescent="0.35">
      <c r="A110" s="2">
        <v>106</v>
      </c>
      <c r="B110" s="2">
        <v>17010123</v>
      </c>
      <c r="C110" s="2" t="s">
        <v>198</v>
      </c>
      <c r="D110" s="2">
        <v>6</v>
      </c>
      <c r="E110" s="2">
        <v>4</v>
      </c>
      <c r="F110" s="2">
        <v>10</v>
      </c>
      <c r="G110" s="2">
        <v>1</v>
      </c>
      <c r="H110" s="2">
        <v>4</v>
      </c>
      <c r="I110" s="2">
        <v>2</v>
      </c>
      <c r="J110" s="2">
        <v>6</v>
      </c>
      <c r="K110" s="2">
        <v>1</v>
      </c>
      <c r="L110" s="2">
        <v>10</v>
      </c>
      <c r="M110" s="2">
        <v>6</v>
      </c>
      <c r="N110" s="2">
        <v>16</v>
      </c>
      <c r="O110" s="2">
        <v>2</v>
      </c>
      <c r="P110" s="2">
        <v>4</v>
      </c>
      <c r="Q110" s="2">
        <v>0</v>
      </c>
      <c r="R110" s="2">
        <v>4</v>
      </c>
      <c r="S110" s="2">
        <v>1</v>
      </c>
      <c r="T110" s="2">
        <v>4</v>
      </c>
      <c r="U110" s="2">
        <v>4</v>
      </c>
      <c r="V110" s="2">
        <v>8</v>
      </c>
      <c r="W110" s="2">
        <v>1</v>
      </c>
      <c r="X110" s="2">
        <v>5</v>
      </c>
      <c r="Y110" s="2">
        <v>4</v>
      </c>
      <c r="Z110" s="2">
        <v>9</v>
      </c>
      <c r="AA110" s="2">
        <v>1</v>
      </c>
      <c r="AB110" s="2">
        <v>1</v>
      </c>
      <c r="AC110" s="2">
        <v>6</v>
      </c>
      <c r="AD110" s="2">
        <v>7</v>
      </c>
      <c r="AE110" s="2">
        <v>1</v>
      </c>
      <c r="AF110" s="2">
        <v>2</v>
      </c>
      <c r="AG110" s="2">
        <v>2</v>
      </c>
      <c r="AH110" s="2">
        <v>4</v>
      </c>
      <c r="AI110" s="2">
        <v>1</v>
      </c>
      <c r="AJ110" s="2">
        <v>1</v>
      </c>
      <c r="AK110" s="2">
        <v>3</v>
      </c>
      <c r="AL110" s="2">
        <v>4</v>
      </c>
      <c r="AM110" s="2">
        <v>1</v>
      </c>
      <c r="AN110" s="2">
        <v>17</v>
      </c>
      <c r="AO110" s="2">
        <v>19</v>
      </c>
      <c r="AP110" s="2">
        <v>36</v>
      </c>
      <c r="AQ110" s="2">
        <v>6</v>
      </c>
      <c r="AR110" s="2">
        <v>3</v>
      </c>
      <c r="AS110" s="2">
        <v>6</v>
      </c>
      <c r="AT110" s="2">
        <v>9</v>
      </c>
      <c r="AU110" s="2">
        <v>1</v>
      </c>
      <c r="AV110" s="2">
        <v>1</v>
      </c>
      <c r="AW110" s="2">
        <v>2</v>
      </c>
      <c r="AX110" s="2">
        <v>3</v>
      </c>
      <c r="AY110" s="2">
        <v>1</v>
      </c>
      <c r="AZ110" s="2">
        <v>4</v>
      </c>
      <c r="BA110" s="2">
        <v>4</v>
      </c>
      <c r="BB110" s="2">
        <v>8</v>
      </c>
      <c r="BC110" s="2">
        <v>1</v>
      </c>
      <c r="BD110" s="2">
        <v>8</v>
      </c>
      <c r="BE110" s="2">
        <v>12</v>
      </c>
      <c r="BF110" s="2">
        <v>20</v>
      </c>
      <c r="BG110" s="2">
        <v>3</v>
      </c>
      <c r="BH110" s="2">
        <v>35</v>
      </c>
      <c r="BI110" s="2">
        <v>37</v>
      </c>
      <c r="BJ110" s="2">
        <v>72</v>
      </c>
      <c r="BK110" s="2">
        <v>11</v>
      </c>
    </row>
    <row r="111" spans="1:63" x14ac:dyDescent="0.35">
      <c r="A111" s="2">
        <v>107</v>
      </c>
      <c r="B111" s="2">
        <v>17010124</v>
      </c>
      <c r="C111" s="2" t="s">
        <v>199</v>
      </c>
      <c r="D111" s="2">
        <v>7</v>
      </c>
      <c r="E111" s="2">
        <v>5</v>
      </c>
      <c r="F111" s="2">
        <v>12</v>
      </c>
      <c r="G111" s="2">
        <v>1</v>
      </c>
      <c r="H111" s="2">
        <v>6</v>
      </c>
      <c r="I111" s="2">
        <v>3</v>
      </c>
      <c r="J111" s="2">
        <v>9</v>
      </c>
      <c r="K111" s="2">
        <v>1</v>
      </c>
      <c r="L111" s="2">
        <v>13</v>
      </c>
      <c r="M111" s="2">
        <v>8</v>
      </c>
      <c r="N111" s="2">
        <v>21</v>
      </c>
      <c r="O111" s="2">
        <v>2</v>
      </c>
      <c r="P111" s="2">
        <v>6</v>
      </c>
      <c r="Q111" s="2">
        <v>8</v>
      </c>
      <c r="R111" s="2">
        <v>14</v>
      </c>
      <c r="S111" s="2">
        <v>1</v>
      </c>
      <c r="T111" s="2">
        <v>8</v>
      </c>
      <c r="U111" s="2">
        <v>9</v>
      </c>
      <c r="V111" s="2">
        <v>17</v>
      </c>
      <c r="W111" s="2">
        <v>1</v>
      </c>
      <c r="X111" s="2">
        <v>4</v>
      </c>
      <c r="Y111" s="2">
        <v>11</v>
      </c>
      <c r="Z111" s="2">
        <v>15</v>
      </c>
      <c r="AA111" s="2">
        <v>1</v>
      </c>
      <c r="AB111" s="2">
        <v>8</v>
      </c>
      <c r="AC111" s="2">
        <v>4</v>
      </c>
      <c r="AD111" s="2">
        <v>12</v>
      </c>
      <c r="AE111" s="2">
        <v>1</v>
      </c>
      <c r="AF111" s="2">
        <v>7</v>
      </c>
      <c r="AG111" s="2">
        <v>6</v>
      </c>
      <c r="AH111" s="2">
        <v>13</v>
      </c>
      <c r="AI111" s="2">
        <v>1</v>
      </c>
      <c r="AJ111" s="2">
        <v>12</v>
      </c>
      <c r="AK111" s="2">
        <v>7</v>
      </c>
      <c r="AL111" s="2">
        <v>19</v>
      </c>
      <c r="AM111" s="2">
        <v>1</v>
      </c>
      <c r="AN111" s="2">
        <v>45</v>
      </c>
      <c r="AO111" s="2">
        <v>45</v>
      </c>
      <c r="AP111" s="2">
        <v>90</v>
      </c>
      <c r="AQ111" s="2">
        <v>6</v>
      </c>
      <c r="AR111" s="2">
        <v>10</v>
      </c>
      <c r="AS111" s="2">
        <v>4</v>
      </c>
      <c r="AT111" s="2">
        <v>14</v>
      </c>
      <c r="AU111" s="2">
        <v>1</v>
      </c>
      <c r="AV111" s="2">
        <v>6</v>
      </c>
      <c r="AW111" s="2">
        <v>6</v>
      </c>
      <c r="AX111" s="2">
        <v>12</v>
      </c>
      <c r="AY111" s="2">
        <v>1</v>
      </c>
      <c r="AZ111" s="2">
        <v>8</v>
      </c>
      <c r="BA111" s="2">
        <v>2</v>
      </c>
      <c r="BB111" s="2">
        <v>10</v>
      </c>
      <c r="BC111" s="2">
        <v>1</v>
      </c>
      <c r="BD111" s="2">
        <v>24</v>
      </c>
      <c r="BE111" s="2">
        <v>12</v>
      </c>
      <c r="BF111" s="2">
        <v>36</v>
      </c>
      <c r="BG111" s="2">
        <v>3</v>
      </c>
      <c r="BH111" s="2">
        <v>82</v>
      </c>
      <c r="BI111" s="2">
        <v>65</v>
      </c>
      <c r="BJ111" s="2">
        <v>147</v>
      </c>
      <c r="BK111" s="2">
        <v>11</v>
      </c>
    </row>
    <row r="112" spans="1:63" x14ac:dyDescent="0.35">
      <c r="A112" s="2">
        <v>108</v>
      </c>
      <c r="B112" s="2">
        <v>17010125</v>
      </c>
      <c r="C112" s="2" t="s">
        <v>200</v>
      </c>
      <c r="D112" s="2">
        <v>11</v>
      </c>
      <c r="E112" s="2">
        <v>5</v>
      </c>
      <c r="F112" s="2">
        <v>16</v>
      </c>
      <c r="G112" s="2">
        <v>1</v>
      </c>
      <c r="H112" s="2">
        <v>13</v>
      </c>
      <c r="I112" s="2">
        <v>5</v>
      </c>
      <c r="J112" s="2">
        <v>18</v>
      </c>
      <c r="K112" s="2">
        <v>1</v>
      </c>
      <c r="L112" s="2">
        <v>24</v>
      </c>
      <c r="M112" s="2">
        <v>10</v>
      </c>
      <c r="N112" s="2">
        <v>34</v>
      </c>
      <c r="O112" s="2">
        <v>2</v>
      </c>
      <c r="P112" s="2">
        <v>10</v>
      </c>
      <c r="Q112" s="2">
        <v>6</v>
      </c>
      <c r="R112" s="2">
        <v>16</v>
      </c>
      <c r="S112" s="2">
        <v>1</v>
      </c>
      <c r="T112" s="2">
        <v>6</v>
      </c>
      <c r="U112" s="2">
        <v>8</v>
      </c>
      <c r="V112" s="2">
        <v>14</v>
      </c>
      <c r="W112" s="2">
        <v>1</v>
      </c>
      <c r="X112" s="2">
        <v>6</v>
      </c>
      <c r="Y112" s="2">
        <v>2</v>
      </c>
      <c r="Z112" s="2">
        <v>8</v>
      </c>
      <c r="AA112" s="2">
        <v>1</v>
      </c>
      <c r="AB112" s="2">
        <v>9</v>
      </c>
      <c r="AC112" s="2">
        <v>4</v>
      </c>
      <c r="AD112" s="2">
        <v>13</v>
      </c>
      <c r="AE112" s="2">
        <v>1</v>
      </c>
      <c r="AF112" s="2">
        <v>5</v>
      </c>
      <c r="AG112" s="2">
        <v>7</v>
      </c>
      <c r="AH112" s="2">
        <v>12</v>
      </c>
      <c r="AI112" s="2">
        <v>1</v>
      </c>
      <c r="AJ112" s="2">
        <v>9</v>
      </c>
      <c r="AK112" s="2">
        <v>4</v>
      </c>
      <c r="AL112" s="2">
        <v>13</v>
      </c>
      <c r="AM112" s="2">
        <v>1</v>
      </c>
      <c r="AN112" s="2">
        <v>45</v>
      </c>
      <c r="AO112" s="2">
        <v>31</v>
      </c>
      <c r="AP112" s="2">
        <v>76</v>
      </c>
      <c r="AQ112" s="2">
        <v>6</v>
      </c>
      <c r="AR112" s="2">
        <v>4</v>
      </c>
      <c r="AS112" s="2">
        <v>6</v>
      </c>
      <c r="AT112" s="2">
        <v>10</v>
      </c>
      <c r="AU112" s="2">
        <v>1</v>
      </c>
      <c r="AV112" s="2">
        <v>2</v>
      </c>
      <c r="AW112" s="2">
        <v>2</v>
      </c>
      <c r="AX112" s="2">
        <v>4</v>
      </c>
      <c r="AY112" s="2">
        <v>1</v>
      </c>
      <c r="AZ112" s="2">
        <v>5</v>
      </c>
      <c r="BA112" s="2">
        <v>3</v>
      </c>
      <c r="BB112" s="2">
        <v>8</v>
      </c>
      <c r="BC112" s="2">
        <v>1</v>
      </c>
      <c r="BD112" s="2">
        <v>11</v>
      </c>
      <c r="BE112" s="2">
        <v>11</v>
      </c>
      <c r="BF112" s="2">
        <v>22</v>
      </c>
      <c r="BG112" s="2">
        <v>3</v>
      </c>
      <c r="BH112" s="2">
        <v>80</v>
      </c>
      <c r="BI112" s="2">
        <v>52</v>
      </c>
      <c r="BJ112" s="2">
        <v>132</v>
      </c>
      <c r="BK112" s="2">
        <v>11</v>
      </c>
    </row>
    <row r="113" spans="1:63" x14ac:dyDescent="0.35">
      <c r="A113" s="2">
        <v>109</v>
      </c>
      <c r="B113" s="2">
        <v>17010126</v>
      </c>
      <c r="C113" s="2" t="s">
        <v>201</v>
      </c>
      <c r="D113" s="2">
        <v>3</v>
      </c>
      <c r="E113" s="2">
        <v>6</v>
      </c>
      <c r="F113" s="2">
        <v>9</v>
      </c>
      <c r="G113" s="2">
        <v>1</v>
      </c>
      <c r="H113" s="2">
        <v>3</v>
      </c>
      <c r="I113" s="2">
        <v>3</v>
      </c>
      <c r="J113" s="2">
        <v>6</v>
      </c>
      <c r="K113" s="2">
        <v>1</v>
      </c>
      <c r="L113" s="2">
        <v>6</v>
      </c>
      <c r="M113" s="2">
        <v>9</v>
      </c>
      <c r="N113" s="2">
        <v>15</v>
      </c>
      <c r="O113" s="2">
        <v>2</v>
      </c>
      <c r="P113" s="2">
        <v>1</v>
      </c>
      <c r="Q113" s="2">
        <v>4</v>
      </c>
      <c r="R113" s="2">
        <v>5</v>
      </c>
      <c r="S113" s="2">
        <v>1</v>
      </c>
      <c r="T113" s="2">
        <v>2</v>
      </c>
      <c r="U113" s="2">
        <v>2</v>
      </c>
      <c r="V113" s="2">
        <v>4</v>
      </c>
      <c r="W113" s="2">
        <v>1</v>
      </c>
      <c r="X113" s="2">
        <v>2</v>
      </c>
      <c r="Y113" s="2">
        <v>4</v>
      </c>
      <c r="Z113" s="2">
        <v>6</v>
      </c>
      <c r="AA113" s="2">
        <v>1</v>
      </c>
      <c r="AB113" s="2">
        <v>4</v>
      </c>
      <c r="AC113" s="2">
        <v>2</v>
      </c>
      <c r="AD113" s="2">
        <v>6</v>
      </c>
      <c r="AE113" s="2">
        <v>1</v>
      </c>
      <c r="AF113" s="2">
        <v>1</v>
      </c>
      <c r="AG113" s="2">
        <v>2</v>
      </c>
      <c r="AH113" s="2">
        <v>3</v>
      </c>
      <c r="AI113" s="2">
        <v>1</v>
      </c>
      <c r="AJ113" s="2">
        <v>1</v>
      </c>
      <c r="AK113" s="2">
        <v>3</v>
      </c>
      <c r="AL113" s="2">
        <v>4</v>
      </c>
      <c r="AM113" s="2">
        <v>1</v>
      </c>
      <c r="AN113" s="2">
        <v>11</v>
      </c>
      <c r="AO113" s="2">
        <v>17</v>
      </c>
      <c r="AP113" s="2">
        <v>28</v>
      </c>
      <c r="AQ113" s="2">
        <v>6</v>
      </c>
      <c r="AR113" s="2">
        <v>2</v>
      </c>
      <c r="AS113" s="2">
        <v>1</v>
      </c>
      <c r="AT113" s="2">
        <v>3</v>
      </c>
      <c r="AU113" s="2">
        <v>1</v>
      </c>
      <c r="AV113" s="2">
        <v>2</v>
      </c>
      <c r="AW113" s="2">
        <v>1</v>
      </c>
      <c r="AX113" s="2">
        <v>3</v>
      </c>
      <c r="AY113" s="2">
        <v>1</v>
      </c>
      <c r="AZ113" s="2">
        <v>6</v>
      </c>
      <c r="BA113" s="2">
        <v>0</v>
      </c>
      <c r="BB113" s="2">
        <v>6</v>
      </c>
      <c r="BC113" s="2">
        <v>1</v>
      </c>
      <c r="BD113" s="2">
        <v>10</v>
      </c>
      <c r="BE113" s="2">
        <v>2</v>
      </c>
      <c r="BF113" s="2">
        <v>12</v>
      </c>
      <c r="BG113" s="2">
        <v>3</v>
      </c>
      <c r="BH113" s="2">
        <v>27</v>
      </c>
      <c r="BI113" s="2">
        <v>28</v>
      </c>
      <c r="BJ113" s="2">
        <v>55</v>
      </c>
      <c r="BK113" s="2">
        <v>11</v>
      </c>
    </row>
    <row r="114" spans="1:63" x14ac:dyDescent="0.35">
      <c r="A114" s="2">
        <v>110</v>
      </c>
      <c r="B114" s="2">
        <v>17010127</v>
      </c>
      <c r="C114" s="2" t="s">
        <v>202</v>
      </c>
      <c r="D114" s="2">
        <v>3</v>
      </c>
      <c r="E114" s="2">
        <v>4</v>
      </c>
      <c r="F114" s="2">
        <v>7</v>
      </c>
      <c r="G114" s="2">
        <v>1</v>
      </c>
      <c r="H114" s="2">
        <v>6</v>
      </c>
      <c r="I114" s="2">
        <v>4</v>
      </c>
      <c r="J114" s="2">
        <v>10</v>
      </c>
      <c r="K114" s="2">
        <v>1</v>
      </c>
      <c r="L114" s="2">
        <v>9</v>
      </c>
      <c r="M114" s="2">
        <v>8</v>
      </c>
      <c r="N114" s="2">
        <v>17</v>
      </c>
      <c r="O114" s="2">
        <v>2</v>
      </c>
      <c r="P114" s="2">
        <v>4</v>
      </c>
      <c r="Q114" s="2">
        <v>0</v>
      </c>
      <c r="R114" s="2">
        <v>4</v>
      </c>
      <c r="S114" s="2">
        <v>1</v>
      </c>
      <c r="T114" s="2">
        <v>7</v>
      </c>
      <c r="U114" s="2">
        <v>3</v>
      </c>
      <c r="V114" s="2">
        <v>10</v>
      </c>
      <c r="W114" s="2">
        <v>1</v>
      </c>
      <c r="X114" s="2">
        <v>8</v>
      </c>
      <c r="Y114" s="2">
        <v>4</v>
      </c>
      <c r="Z114" s="2">
        <v>12</v>
      </c>
      <c r="AA114" s="2">
        <v>1</v>
      </c>
      <c r="AB114" s="2">
        <v>5</v>
      </c>
      <c r="AC114" s="2">
        <v>8</v>
      </c>
      <c r="AD114" s="2">
        <v>13</v>
      </c>
      <c r="AE114" s="2">
        <v>1</v>
      </c>
      <c r="AF114" s="2">
        <v>6</v>
      </c>
      <c r="AG114" s="2">
        <v>4</v>
      </c>
      <c r="AH114" s="2">
        <v>10</v>
      </c>
      <c r="AI114" s="2">
        <v>1</v>
      </c>
      <c r="AJ114" s="2">
        <v>5</v>
      </c>
      <c r="AK114" s="2">
        <v>3</v>
      </c>
      <c r="AL114" s="2">
        <v>8</v>
      </c>
      <c r="AM114" s="2">
        <v>1</v>
      </c>
      <c r="AN114" s="2">
        <v>35</v>
      </c>
      <c r="AO114" s="2">
        <v>22</v>
      </c>
      <c r="AP114" s="2">
        <v>57</v>
      </c>
      <c r="AQ114" s="2">
        <v>6</v>
      </c>
      <c r="AR114" s="2">
        <v>7</v>
      </c>
      <c r="AS114" s="2">
        <v>4</v>
      </c>
      <c r="AT114" s="2">
        <v>11</v>
      </c>
      <c r="AU114" s="2">
        <v>1</v>
      </c>
      <c r="AV114" s="2">
        <v>4</v>
      </c>
      <c r="AW114" s="2">
        <v>5</v>
      </c>
      <c r="AX114" s="2">
        <v>9</v>
      </c>
      <c r="AY114" s="2">
        <v>1</v>
      </c>
      <c r="AZ114" s="2">
        <v>4</v>
      </c>
      <c r="BA114" s="2">
        <v>2</v>
      </c>
      <c r="BB114" s="2">
        <v>6</v>
      </c>
      <c r="BC114" s="2">
        <v>1</v>
      </c>
      <c r="BD114" s="2">
        <v>15</v>
      </c>
      <c r="BE114" s="2">
        <v>11</v>
      </c>
      <c r="BF114" s="2">
        <v>26</v>
      </c>
      <c r="BG114" s="2">
        <v>3</v>
      </c>
      <c r="BH114" s="2">
        <v>59</v>
      </c>
      <c r="BI114" s="2">
        <v>41</v>
      </c>
      <c r="BJ114" s="2">
        <v>100</v>
      </c>
      <c r="BK114" s="2">
        <v>11</v>
      </c>
    </row>
    <row r="115" spans="1:63" x14ac:dyDescent="0.35">
      <c r="A115" s="2">
        <v>111</v>
      </c>
      <c r="B115" s="2">
        <v>17010129</v>
      </c>
      <c r="C115" s="2" t="s">
        <v>203</v>
      </c>
      <c r="D115" s="2">
        <v>7</v>
      </c>
      <c r="E115" s="2">
        <v>3</v>
      </c>
      <c r="F115" s="2">
        <v>10</v>
      </c>
      <c r="G115" s="2">
        <v>1</v>
      </c>
      <c r="H115" s="2">
        <v>4</v>
      </c>
      <c r="I115" s="2">
        <v>5</v>
      </c>
      <c r="J115" s="2">
        <v>9</v>
      </c>
      <c r="K115" s="2">
        <v>1</v>
      </c>
      <c r="L115" s="2">
        <v>11</v>
      </c>
      <c r="M115" s="2">
        <v>8</v>
      </c>
      <c r="N115" s="2">
        <v>19</v>
      </c>
      <c r="O115" s="2">
        <v>2</v>
      </c>
      <c r="P115" s="2">
        <v>7</v>
      </c>
      <c r="Q115" s="2">
        <v>7</v>
      </c>
      <c r="R115" s="2">
        <v>14</v>
      </c>
      <c r="S115" s="2">
        <v>1</v>
      </c>
      <c r="T115" s="2">
        <v>7</v>
      </c>
      <c r="U115" s="2">
        <v>4</v>
      </c>
      <c r="V115" s="2">
        <v>11</v>
      </c>
      <c r="W115" s="2">
        <v>1</v>
      </c>
      <c r="X115" s="2">
        <v>8</v>
      </c>
      <c r="Y115" s="2">
        <v>5</v>
      </c>
      <c r="Z115" s="2">
        <v>13</v>
      </c>
      <c r="AA115" s="2">
        <v>1</v>
      </c>
      <c r="AB115" s="2">
        <v>5</v>
      </c>
      <c r="AC115" s="2">
        <v>3</v>
      </c>
      <c r="AD115" s="2">
        <v>8</v>
      </c>
      <c r="AE115" s="2">
        <v>1</v>
      </c>
      <c r="AF115" s="2">
        <v>4</v>
      </c>
      <c r="AG115" s="2">
        <v>5</v>
      </c>
      <c r="AH115" s="2">
        <v>9</v>
      </c>
      <c r="AI115" s="2">
        <v>1</v>
      </c>
      <c r="AJ115" s="2">
        <v>3</v>
      </c>
      <c r="AK115" s="2">
        <v>4</v>
      </c>
      <c r="AL115" s="2">
        <v>7</v>
      </c>
      <c r="AM115" s="2">
        <v>1</v>
      </c>
      <c r="AN115" s="2">
        <v>34</v>
      </c>
      <c r="AO115" s="2">
        <v>28</v>
      </c>
      <c r="AP115" s="2">
        <v>62</v>
      </c>
      <c r="AQ115" s="2">
        <v>6</v>
      </c>
      <c r="AR115" s="2">
        <v>6</v>
      </c>
      <c r="AS115" s="2">
        <v>1</v>
      </c>
      <c r="AT115" s="2">
        <v>7</v>
      </c>
      <c r="AU115" s="2">
        <v>1</v>
      </c>
      <c r="AV115" s="2">
        <v>5</v>
      </c>
      <c r="AW115" s="2">
        <v>7</v>
      </c>
      <c r="AX115" s="2">
        <v>12</v>
      </c>
      <c r="AY115" s="2">
        <v>1</v>
      </c>
      <c r="AZ115" s="2">
        <v>7</v>
      </c>
      <c r="BA115" s="2">
        <v>7</v>
      </c>
      <c r="BB115" s="2">
        <v>14</v>
      </c>
      <c r="BC115" s="2">
        <v>1</v>
      </c>
      <c r="BD115" s="2">
        <v>18</v>
      </c>
      <c r="BE115" s="2">
        <v>15</v>
      </c>
      <c r="BF115" s="2">
        <v>33</v>
      </c>
      <c r="BG115" s="2">
        <v>3</v>
      </c>
      <c r="BH115" s="2">
        <v>63</v>
      </c>
      <c r="BI115" s="2">
        <v>51</v>
      </c>
      <c r="BJ115" s="2">
        <v>114</v>
      </c>
      <c r="BK115" s="2">
        <v>11</v>
      </c>
    </row>
    <row r="116" spans="1:63" x14ac:dyDescent="0.35">
      <c r="A116" s="2">
        <v>112</v>
      </c>
      <c r="B116" s="2">
        <v>17010130</v>
      </c>
      <c r="C116" s="2" t="s">
        <v>204</v>
      </c>
      <c r="D116" s="2">
        <v>2</v>
      </c>
      <c r="E116" s="2">
        <v>3</v>
      </c>
      <c r="F116" s="2">
        <v>5</v>
      </c>
      <c r="G116" s="2">
        <v>1</v>
      </c>
      <c r="H116" s="2">
        <v>2</v>
      </c>
      <c r="I116" s="2">
        <v>7</v>
      </c>
      <c r="J116" s="2">
        <v>9</v>
      </c>
      <c r="K116" s="2">
        <v>1</v>
      </c>
      <c r="L116" s="2">
        <v>4</v>
      </c>
      <c r="M116" s="2">
        <v>10</v>
      </c>
      <c r="N116" s="2">
        <v>14</v>
      </c>
      <c r="O116" s="2">
        <v>2</v>
      </c>
      <c r="P116" s="2">
        <v>5</v>
      </c>
      <c r="Q116" s="2">
        <v>1</v>
      </c>
      <c r="R116" s="2">
        <v>6</v>
      </c>
      <c r="S116" s="2">
        <v>1</v>
      </c>
      <c r="T116" s="2">
        <v>8</v>
      </c>
      <c r="U116" s="2">
        <v>5</v>
      </c>
      <c r="V116" s="2">
        <v>13</v>
      </c>
      <c r="W116" s="2">
        <v>1</v>
      </c>
      <c r="X116" s="2">
        <v>4</v>
      </c>
      <c r="Y116" s="2">
        <v>9</v>
      </c>
      <c r="Z116" s="2">
        <v>13</v>
      </c>
      <c r="AA116" s="2">
        <v>1</v>
      </c>
      <c r="AB116" s="2">
        <v>3</v>
      </c>
      <c r="AC116" s="2">
        <v>6</v>
      </c>
      <c r="AD116" s="2">
        <v>9</v>
      </c>
      <c r="AE116" s="2">
        <v>1</v>
      </c>
      <c r="AF116" s="2">
        <v>6</v>
      </c>
      <c r="AG116" s="2">
        <v>6</v>
      </c>
      <c r="AH116" s="2">
        <v>12</v>
      </c>
      <c r="AI116" s="2">
        <v>1</v>
      </c>
      <c r="AJ116" s="2">
        <v>5</v>
      </c>
      <c r="AK116" s="2">
        <v>4</v>
      </c>
      <c r="AL116" s="2">
        <v>9</v>
      </c>
      <c r="AM116" s="2">
        <v>1</v>
      </c>
      <c r="AN116" s="2">
        <v>31</v>
      </c>
      <c r="AO116" s="2">
        <v>31</v>
      </c>
      <c r="AP116" s="2">
        <v>62</v>
      </c>
      <c r="AQ116" s="2">
        <v>6</v>
      </c>
      <c r="AR116" s="2">
        <v>4</v>
      </c>
      <c r="AS116" s="2">
        <v>4</v>
      </c>
      <c r="AT116" s="2">
        <v>8</v>
      </c>
      <c r="AU116" s="2">
        <v>1</v>
      </c>
      <c r="AV116" s="2">
        <v>7</v>
      </c>
      <c r="AW116" s="2">
        <v>3</v>
      </c>
      <c r="AX116" s="2">
        <v>10</v>
      </c>
      <c r="AY116" s="2">
        <v>1</v>
      </c>
      <c r="AZ116" s="2">
        <v>0</v>
      </c>
      <c r="BA116" s="2">
        <v>6</v>
      </c>
      <c r="BB116" s="2">
        <v>6</v>
      </c>
      <c r="BC116" s="2">
        <v>1</v>
      </c>
      <c r="BD116" s="2">
        <v>11</v>
      </c>
      <c r="BE116" s="2">
        <v>13</v>
      </c>
      <c r="BF116" s="2">
        <v>24</v>
      </c>
      <c r="BG116" s="2">
        <v>3</v>
      </c>
      <c r="BH116" s="2">
        <v>46</v>
      </c>
      <c r="BI116" s="2">
        <v>54</v>
      </c>
      <c r="BJ116" s="2">
        <v>100</v>
      </c>
      <c r="BK116" s="2">
        <v>11</v>
      </c>
    </row>
    <row r="117" spans="1:63" x14ac:dyDescent="0.35">
      <c r="A117" s="2">
        <v>113</v>
      </c>
      <c r="B117" s="2">
        <v>17010131</v>
      </c>
      <c r="C117" s="2" t="s">
        <v>205</v>
      </c>
      <c r="D117" s="2">
        <v>2</v>
      </c>
      <c r="E117" s="2">
        <v>1</v>
      </c>
      <c r="F117" s="2">
        <v>3</v>
      </c>
      <c r="G117" s="2">
        <v>1</v>
      </c>
      <c r="H117" s="2">
        <v>2</v>
      </c>
      <c r="I117" s="2">
        <v>2</v>
      </c>
      <c r="J117" s="2">
        <v>4</v>
      </c>
      <c r="K117" s="2">
        <v>1</v>
      </c>
      <c r="L117" s="2">
        <v>4</v>
      </c>
      <c r="M117" s="2">
        <v>3</v>
      </c>
      <c r="N117" s="2">
        <v>7</v>
      </c>
      <c r="O117" s="2">
        <v>2</v>
      </c>
      <c r="P117" s="2">
        <v>4</v>
      </c>
      <c r="Q117" s="2">
        <v>3</v>
      </c>
      <c r="R117" s="2">
        <v>7</v>
      </c>
      <c r="S117" s="2">
        <v>1</v>
      </c>
      <c r="T117" s="2">
        <v>7</v>
      </c>
      <c r="U117" s="2">
        <v>4</v>
      </c>
      <c r="V117" s="2">
        <v>11</v>
      </c>
      <c r="W117" s="2">
        <v>1</v>
      </c>
      <c r="X117" s="2">
        <v>5</v>
      </c>
      <c r="Y117" s="2">
        <v>3</v>
      </c>
      <c r="Z117" s="2">
        <v>8</v>
      </c>
      <c r="AA117" s="2">
        <v>1</v>
      </c>
      <c r="AB117" s="2">
        <v>6</v>
      </c>
      <c r="AC117" s="2">
        <v>7</v>
      </c>
      <c r="AD117" s="2">
        <v>13</v>
      </c>
      <c r="AE117" s="2">
        <v>1</v>
      </c>
      <c r="AF117" s="2">
        <v>7</v>
      </c>
      <c r="AG117" s="2">
        <v>3</v>
      </c>
      <c r="AH117" s="2">
        <v>10</v>
      </c>
      <c r="AI117" s="2">
        <v>1</v>
      </c>
      <c r="AJ117" s="2">
        <v>4</v>
      </c>
      <c r="AK117" s="2">
        <v>7</v>
      </c>
      <c r="AL117" s="2">
        <v>11</v>
      </c>
      <c r="AM117" s="2">
        <v>1</v>
      </c>
      <c r="AN117" s="2">
        <v>33</v>
      </c>
      <c r="AO117" s="2">
        <v>27</v>
      </c>
      <c r="AP117" s="2">
        <v>60</v>
      </c>
      <c r="AQ117" s="2">
        <v>6</v>
      </c>
      <c r="AR117" s="2">
        <v>7</v>
      </c>
      <c r="AS117" s="2">
        <v>2</v>
      </c>
      <c r="AT117" s="2">
        <v>9</v>
      </c>
      <c r="AU117" s="2">
        <v>1</v>
      </c>
      <c r="AV117" s="2">
        <v>6</v>
      </c>
      <c r="AW117" s="2">
        <v>8</v>
      </c>
      <c r="AX117" s="2">
        <v>14</v>
      </c>
      <c r="AY117" s="2">
        <v>1</v>
      </c>
      <c r="AZ117" s="2">
        <v>4</v>
      </c>
      <c r="BA117" s="2">
        <v>5</v>
      </c>
      <c r="BB117" s="2">
        <v>9</v>
      </c>
      <c r="BC117" s="2">
        <v>1</v>
      </c>
      <c r="BD117" s="2">
        <v>17</v>
      </c>
      <c r="BE117" s="2">
        <v>15</v>
      </c>
      <c r="BF117" s="2">
        <v>32</v>
      </c>
      <c r="BG117" s="2">
        <v>3</v>
      </c>
      <c r="BH117" s="2">
        <v>54</v>
      </c>
      <c r="BI117" s="2">
        <v>45</v>
      </c>
      <c r="BJ117" s="2">
        <v>99</v>
      </c>
      <c r="BK117" s="2">
        <v>11</v>
      </c>
    </row>
    <row r="118" spans="1:63" x14ac:dyDescent="0.35">
      <c r="A118" s="2">
        <v>114</v>
      </c>
      <c r="B118" s="2">
        <v>17010133</v>
      </c>
      <c r="C118" s="2" t="s">
        <v>206</v>
      </c>
      <c r="D118" s="2">
        <v>0</v>
      </c>
      <c r="E118" s="2">
        <v>3</v>
      </c>
      <c r="F118" s="2">
        <v>3</v>
      </c>
      <c r="G118" s="2">
        <v>1</v>
      </c>
      <c r="H118" s="2">
        <v>4</v>
      </c>
      <c r="I118" s="2">
        <v>0</v>
      </c>
      <c r="J118" s="2">
        <v>4</v>
      </c>
      <c r="K118" s="2">
        <v>1</v>
      </c>
      <c r="L118" s="2">
        <v>4</v>
      </c>
      <c r="M118" s="2">
        <v>3</v>
      </c>
      <c r="N118" s="2">
        <v>7</v>
      </c>
      <c r="O118" s="2">
        <v>2</v>
      </c>
      <c r="P118" s="2">
        <v>1</v>
      </c>
      <c r="Q118" s="2">
        <v>2</v>
      </c>
      <c r="R118" s="2">
        <v>3</v>
      </c>
      <c r="S118" s="2">
        <v>1</v>
      </c>
      <c r="T118" s="2">
        <v>2</v>
      </c>
      <c r="U118" s="2">
        <v>3</v>
      </c>
      <c r="V118" s="2">
        <v>5</v>
      </c>
      <c r="W118" s="2">
        <v>1</v>
      </c>
      <c r="X118" s="2">
        <v>3</v>
      </c>
      <c r="Y118" s="2">
        <v>2</v>
      </c>
      <c r="Z118" s="2">
        <v>5</v>
      </c>
      <c r="AA118" s="2">
        <v>1</v>
      </c>
      <c r="AB118" s="2">
        <v>3</v>
      </c>
      <c r="AC118" s="2">
        <v>2</v>
      </c>
      <c r="AD118" s="2">
        <v>5</v>
      </c>
      <c r="AE118" s="2">
        <v>1</v>
      </c>
      <c r="AF118" s="2">
        <v>2</v>
      </c>
      <c r="AG118" s="2">
        <v>5</v>
      </c>
      <c r="AH118" s="2">
        <v>7</v>
      </c>
      <c r="AI118" s="2">
        <v>1</v>
      </c>
      <c r="AJ118" s="2">
        <v>4</v>
      </c>
      <c r="AK118" s="2">
        <v>3</v>
      </c>
      <c r="AL118" s="2">
        <v>7</v>
      </c>
      <c r="AM118" s="2">
        <v>1</v>
      </c>
      <c r="AN118" s="2">
        <v>15</v>
      </c>
      <c r="AO118" s="2">
        <v>17</v>
      </c>
      <c r="AP118" s="2">
        <v>32</v>
      </c>
      <c r="AQ118" s="2">
        <v>6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19</v>
      </c>
      <c r="BI118" s="2">
        <v>20</v>
      </c>
      <c r="BJ118" s="2">
        <v>39</v>
      </c>
      <c r="BK118" s="2">
        <v>8</v>
      </c>
    </row>
    <row r="119" spans="1:63" x14ac:dyDescent="0.35">
      <c r="A119" s="2">
        <v>115</v>
      </c>
      <c r="B119" s="2">
        <v>17010134</v>
      </c>
      <c r="C119" s="2" t="s">
        <v>207</v>
      </c>
      <c r="D119" s="2">
        <v>12</v>
      </c>
      <c r="E119" s="2">
        <v>17</v>
      </c>
      <c r="F119" s="2">
        <v>29</v>
      </c>
      <c r="G119" s="2">
        <v>2</v>
      </c>
      <c r="H119" s="2">
        <v>22</v>
      </c>
      <c r="I119" s="2">
        <v>23</v>
      </c>
      <c r="J119" s="2">
        <v>45</v>
      </c>
      <c r="K119" s="2">
        <v>1</v>
      </c>
      <c r="L119" s="2">
        <v>34</v>
      </c>
      <c r="M119" s="2">
        <v>40</v>
      </c>
      <c r="N119" s="2">
        <v>74</v>
      </c>
      <c r="O119" s="2">
        <v>3</v>
      </c>
      <c r="P119" s="2">
        <v>15</v>
      </c>
      <c r="Q119" s="2">
        <v>13</v>
      </c>
      <c r="R119" s="2">
        <v>28</v>
      </c>
      <c r="S119" s="2">
        <v>2</v>
      </c>
      <c r="T119" s="2">
        <v>20</v>
      </c>
      <c r="U119" s="2">
        <v>23</v>
      </c>
      <c r="V119" s="2">
        <v>43</v>
      </c>
      <c r="W119" s="2">
        <v>2</v>
      </c>
      <c r="X119" s="2">
        <v>29</v>
      </c>
      <c r="Y119" s="2">
        <v>22</v>
      </c>
      <c r="Z119" s="2">
        <v>51</v>
      </c>
      <c r="AA119" s="2">
        <v>2</v>
      </c>
      <c r="AB119" s="2">
        <v>30</v>
      </c>
      <c r="AC119" s="2">
        <v>22</v>
      </c>
      <c r="AD119" s="2">
        <v>52</v>
      </c>
      <c r="AE119" s="2">
        <v>2</v>
      </c>
      <c r="AF119" s="2">
        <v>26</v>
      </c>
      <c r="AG119" s="2">
        <v>14</v>
      </c>
      <c r="AH119" s="2">
        <v>40</v>
      </c>
      <c r="AI119" s="2">
        <v>2</v>
      </c>
      <c r="AJ119" s="2">
        <v>23</v>
      </c>
      <c r="AK119" s="2">
        <v>31</v>
      </c>
      <c r="AL119" s="2">
        <v>54</v>
      </c>
      <c r="AM119" s="2">
        <v>2</v>
      </c>
      <c r="AN119" s="2">
        <v>143</v>
      </c>
      <c r="AO119" s="2">
        <v>125</v>
      </c>
      <c r="AP119" s="2">
        <v>268</v>
      </c>
      <c r="AQ119" s="2">
        <v>12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177</v>
      </c>
      <c r="BI119" s="2">
        <v>165</v>
      </c>
      <c r="BJ119" s="2">
        <v>342</v>
      </c>
      <c r="BK119" s="2">
        <v>15</v>
      </c>
    </row>
    <row r="120" spans="1:63" x14ac:dyDescent="0.35">
      <c r="A120" s="2">
        <v>116</v>
      </c>
      <c r="B120" s="2">
        <v>17010135</v>
      </c>
      <c r="C120" s="2" t="s">
        <v>208</v>
      </c>
      <c r="D120" s="2">
        <v>4</v>
      </c>
      <c r="E120" s="2">
        <v>4</v>
      </c>
      <c r="F120" s="2">
        <v>8</v>
      </c>
      <c r="G120" s="2">
        <v>1</v>
      </c>
      <c r="H120" s="2">
        <v>4</v>
      </c>
      <c r="I120" s="2">
        <v>4</v>
      </c>
      <c r="J120" s="2">
        <v>8</v>
      </c>
      <c r="K120" s="2">
        <v>1</v>
      </c>
      <c r="L120" s="2">
        <v>8</v>
      </c>
      <c r="M120" s="2">
        <v>8</v>
      </c>
      <c r="N120" s="2">
        <v>16</v>
      </c>
      <c r="O120" s="2">
        <v>2</v>
      </c>
      <c r="P120" s="2">
        <v>7</v>
      </c>
      <c r="Q120" s="2">
        <v>4</v>
      </c>
      <c r="R120" s="2">
        <v>11</v>
      </c>
      <c r="S120" s="2">
        <v>1</v>
      </c>
      <c r="T120" s="2">
        <v>3</v>
      </c>
      <c r="U120" s="2">
        <v>5</v>
      </c>
      <c r="V120" s="2">
        <v>8</v>
      </c>
      <c r="W120" s="2">
        <v>1</v>
      </c>
      <c r="X120" s="2">
        <v>3</v>
      </c>
      <c r="Y120" s="2">
        <v>3</v>
      </c>
      <c r="Z120" s="2">
        <v>6</v>
      </c>
      <c r="AA120" s="2">
        <v>1</v>
      </c>
      <c r="AB120" s="2">
        <v>2</v>
      </c>
      <c r="AC120" s="2">
        <v>4</v>
      </c>
      <c r="AD120" s="2">
        <v>6</v>
      </c>
      <c r="AE120" s="2">
        <v>1</v>
      </c>
      <c r="AF120" s="2">
        <v>3</v>
      </c>
      <c r="AG120" s="2">
        <v>3</v>
      </c>
      <c r="AH120" s="2">
        <v>6</v>
      </c>
      <c r="AI120" s="2">
        <v>1</v>
      </c>
      <c r="AJ120" s="2">
        <v>6</v>
      </c>
      <c r="AK120" s="2">
        <v>4</v>
      </c>
      <c r="AL120" s="2">
        <v>10</v>
      </c>
      <c r="AM120" s="2">
        <v>1</v>
      </c>
      <c r="AN120" s="2">
        <v>24</v>
      </c>
      <c r="AO120" s="2">
        <v>23</v>
      </c>
      <c r="AP120" s="2">
        <v>47</v>
      </c>
      <c r="AQ120" s="2">
        <v>6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32</v>
      </c>
      <c r="BI120" s="2">
        <v>31</v>
      </c>
      <c r="BJ120" s="2">
        <v>63</v>
      </c>
      <c r="BK120" s="2">
        <v>8</v>
      </c>
    </row>
    <row r="121" spans="1:63" x14ac:dyDescent="0.35">
      <c r="A121" s="2">
        <v>117</v>
      </c>
      <c r="B121" s="2">
        <v>17010136</v>
      </c>
      <c r="C121" s="2" t="s">
        <v>213</v>
      </c>
      <c r="D121" s="2">
        <v>42</v>
      </c>
      <c r="E121" s="2">
        <v>36</v>
      </c>
      <c r="F121" s="2">
        <v>78</v>
      </c>
      <c r="G121" s="2">
        <v>3</v>
      </c>
      <c r="H121" s="2">
        <v>50</v>
      </c>
      <c r="I121" s="2">
        <v>36</v>
      </c>
      <c r="J121" s="2">
        <v>86</v>
      </c>
      <c r="K121" s="2">
        <v>3</v>
      </c>
      <c r="L121" s="2">
        <v>92</v>
      </c>
      <c r="M121" s="2">
        <v>72</v>
      </c>
      <c r="N121" s="2">
        <v>164</v>
      </c>
      <c r="O121" s="2">
        <v>6</v>
      </c>
      <c r="P121" s="2">
        <v>48</v>
      </c>
      <c r="Q121" s="2">
        <v>51</v>
      </c>
      <c r="R121" s="2">
        <v>99</v>
      </c>
      <c r="S121" s="2">
        <v>3</v>
      </c>
      <c r="T121" s="2">
        <v>59</v>
      </c>
      <c r="U121" s="2">
        <v>49</v>
      </c>
      <c r="V121" s="2">
        <v>108</v>
      </c>
      <c r="W121" s="2">
        <v>3</v>
      </c>
      <c r="X121" s="2">
        <v>55</v>
      </c>
      <c r="Y121" s="2">
        <v>49</v>
      </c>
      <c r="Z121" s="2">
        <v>104</v>
      </c>
      <c r="AA121" s="2">
        <v>3</v>
      </c>
      <c r="AB121" s="2">
        <v>60</v>
      </c>
      <c r="AC121" s="2">
        <v>53</v>
      </c>
      <c r="AD121" s="2">
        <v>113</v>
      </c>
      <c r="AE121" s="2">
        <v>3</v>
      </c>
      <c r="AF121" s="2">
        <v>42</v>
      </c>
      <c r="AG121" s="2">
        <v>65</v>
      </c>
      <c r="AH121" s="2">
        <v>107</v>
      </c>
      <c r="AI121" s="2">
        <v>3</v>
      </c>
      <c r="AJ121" s="2">
        <v>58</v>
      </c>
      <c r="AK121" s="2">
        <v>67</v>
      </c>
      <c r="AL121" s="2">
        <v>125</v>
      </c>
      <c r="AM121" s="2">
        <v>3</v>
      </c>
      <c r="AN121" s="2">
        <v>322</v>
      </c>
      <c r="AO121" s="2">
        <v>334</v>
      </c>
      <c r="AP121" s="2">
        <v>656</v>
      </c>
      <c r="AQ121" s="2">
        <v>18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414</v>
      </c>
      <c r="BI121" s="2">
        <v>406</v>
      </c>
      <c r="BJ121" s="2">
        <v>820</v>
      </c>
      <c r="BK121" s="2">
        <v>24</v>
      </c>
    </row>
    <row r="122" spans="1:63" x14ac:dyDescent="0.35">
      <c r="C122" s="3" t="s">
        <v>234</v>
      </c>
      <c r="D122" s="2">
        <f>SUM(D5:D121)</f>
        <v>740</v>
      </c>
      <c r="E122" s="2">
        <f t="shared" ref="E122:BK122" si="0">SUM(E5:E121)</f>
        <v>656</v>
      </c>
      <c r="F122" s="2">
        <f t="shared" si="0"/>
        <v>1396</v>
      </c>
      <c r="G122" s="2">
        <f t="shared" si="0"/>
        <v>120</v>
      </c>
      <c r="H122" s="2">
        <f t="shared" si="0"/>
        <v>828</v>
      </c>
      <c r="I122" s="2">
        <f t="shared" si="0"/>
        <v>735</v>
      </c>
      <c r="J122" s="2">
        <f t="shared" si="0"/>
        <v>1563</v>
      </c>
      <c r="K122" s="2">
        <f t="shared" si="0"/>
        <v>119</v>
      </c>
      <c r="L122" s="2">
        <f t="shared" si="0"/>
        <v>1568</v>
      </c>
      <c r="M122" s="2">
        <f t="shared" si="0"/>
        <v>1391</v>
      </c>
      <c r="N122" s="2">
        <f t="shared" si="0"/>
        <v>2959</v>
      </c>
      <c r="O122" s="2">
        <f t="shared" si="0"/>
        <v>239</v>
      </c>
      <c r="P122" s="2">
        <f t="shared" si="0"/>
        <v>851</v>
      </c>
      <c r="Q122" s="2">
        <f t="shared" si="0"/>
        <v>774</v>
      </c>
      <c r="R122" s="2">
        <f t="shared" si="0"/>
        <v>1625</v>
      </c>
      <c r="S122" s="2">
        <f t="shared" si="0"/>
        <v>124</v>
      </c>
      <c r="T122" s="2">
        <f t="shared" si="0"/>
        <v>885</v>
      </c>
      <c r="U122" s="2">
        <f t="shared" si="0"/>
        <v>832</v>
      </c>
      <c r="V122" s="2">
        <f t="shared" si="0"/>
        <v>1717</v>
      </c>
      <c r="W122" s="2">
        <f t="shared" si="0"/>
        <v>122</v>
      </c>
      <c r="X122" s="2">
        <f t="shared" si="0"/>
        <v>880</v>
      </c>
      <c r="Y122" s="2">
        <f t="shared" si="0"/>
        <v>857</v>
      </c>
      <c r="Z122" s="2">
        <f t="shared" si="0"/>
        <v>1737</v>
      </c>
      <c r="AA122" s="2">
        <f t="shared" si="0"/>
        <v>125</v>
      </c>
      <c r="AB122" s="2">
        <f t="shared" si="0"/>
        <v>913</v>
      </c>
      <c r="AC122" s="2">
        <f t="shared" si="0"/>
        <v>877</v>
      </c>
      <c r="AD122" s="2">
        <f t="shared" si="0"/>
        <v>1790</v>
      </c>
      <c r="AE122" s="2">
        <f t="shared" si="0"/>
        <v>124</v>
      </c>
      <c r="AF122" s="2">
        <f t="shared" si="0"/>
        <v>849</v>
      </c>
      <c r="AG122" s="2">
        <f t="shared" si="0"/>
        <v>856</v>
      </c>
      <c r="AH122" s="2">
        <f t="shared" si="0"/>
        <v>1705</v>
      </c>
      <c r="AI122" s="2">
        <f t="shared" si="0"/>
        <v>123</v>
      </c>
      <c r="AJ122" s="2">
        <f t="shared" si="0"/>
        <v>967</v>
      </c>
      <c r="AK122" s="2">
        <f t="shared" si="0"/>
        <v>929</v>
      </c>
      <c r="AL122" s="2">
        <f t="shared" si="0"/>
        <v>1896</v>
      </c>
      <c r="AM122" s="2">
        <f t="shared" si="0"/>
        <v>125</v>
      </c>
      <c r="AN122" s="2">
        <f t="shared" si="0"/>
        <v>5345</v>
      </c>
      <c r="AO122" s="2">
        <f t="shared" si="0"/>
        <v>5125</v>
      </c>
      <c r="AP122" s="2">
        <f t="shared" si="0"/>
        <v>10470</v>
      </c>
      <c r="AQ122" s="2">
        <f t="shared" si="0"/>
        <v>743</v>
      </c>
      <c r="AR122" s="2">
        <f t="shared" si="0"/>
        <v>360</v>
      </c>
      <c r="AS122" s="2">
        <f t="shared" si="0"/>
        <v>263</v>
      </c>
      <c r="AT122" s="2">
        <f t="shared" si="0"/>
        <v>623</v>
      </c>
      <c r="AU122" s="2">
        <f t="shared" si="0"/>
        <v>45</v>
      </c>
      <c r="AV122" s="2">
        <f t="shared" si="0"/>
        <v>322</v>
      </c>
      <c r="AW122" s="2">
        <f t="shared" si="0"/>
        <v>242</v>
      </c>
      <c r="AX122" s="2">
        <f t="shared" si="0"/>
        <v>564</v>
      </c>
      <c r="AY122" s="2">
        <f t="shared" si="0"/>
        <v>45</v>
      </c>
      <c r="AZ122" s="2">
        <f t="shared" si="0"/>
        <v>315</v>
      </c>
      <c r="BA122" s="2">
        <f t="shared" si="0"/>
        <v>270</v>
      </c>
      <c r="BB122" s="2">
        <f t="shared" si="0"/>
        <v>585</v>
      </c>
      <c r="BC122" s="2">
        <f t="shared" si="0"/>
        <v>45</v>
      </c>
      <c r="BD122" s="2">
        <f t="shared" si="0"/>
        <v>997</v>
      </c>
      <c r="BE122" s="2">
        <f t="shared" si="0"/>
        <v>775</v>
      </c>
      <c r="BF122" s="2">
        <f t="shared" si="0"/>
        <v>1772</v>
      </c>
      <c r="BG122" s="2">
        <f t="shared" si="0"/>
        <v>135</v>
      </c>
      <c r="BH122" s="2">
        <f t="shared" si="0"/>
        <v>7910</v>
      </c>
      <c r="BI122" s="2">
        <f t="shared" si="0"/>
        <v>7291</v>
      </c>
      <c r="BJ122" s="2">
        <f t="shared" si="0"/>
        <v>15201</v>
      </c>
      <c r="BK122" s="2">
        <f t="shared" si="0"/>
        <v>1117</v>
      </c>
    </row>
  </sheetData>
  <pageMargins left="0.39370078740157483" right="0.19685039370078741" top="0.59055118110236227" bottom="0.3937007874015748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2"/>
  <sheetViews>
    <sheetView workbookViewId="0">
      <pane xSplit="2" ySplit="4" topLeftCell="C5" activePane="bottomRight" state="frozen"/>
      <selection pane="topRight" activeCell="D1" sqref="D1"/>
      <selection pane="bottomLeft" activeCell="A5" sqref="A5"/>
      <selection pane="bottomRight" sqref="A1:A2"/>
    </sheetView>
  </sheetViews>
  <sheetFormatPr defaultColWidth="9" defaultRowHeight="18" x14ac:dyDescent="0.35"/>
  <cols>
    <col min="1" max="1" width="3.09765625" style="2" customWidth="1"/>
    <col min="2" max="2" width="18.59765625" style="2" customWidth="1"/>
    <col min="3" max="3" width="3.59765625" style="2" customWidth="1"/>
    <col min="4" max="4" width="3.5" style="2" bestFit="1" customWidth="1"/>
    <col min="5" max="5" width="3.59765625" style="2" customWidth="1"/>
    <col min="6" max="6" width="3.5" style="2" bestFit="1" customWidth="1"/>
    <col min="7" max="7" width="3.59765625" style="2" customWidth="1"/>
    <col min="8" max="8" width="3.5" style="2" bestFit="1" customWidth="1"/>
    <col min="9" max="9" width="3.59765625" style="2" customWidth="1"/>
    <col min="10" max="10" width="3.5" style="2" bestFit="1" customWidth="1"/>
    <col min="11" max="11" width="3.59765625" style="2" customWidth="1"/>
    <col min="12" max="12" width="3.5" style="2" bestFit="1" customWidth="1"/>
    <col min="13" max="13" width="3.59765625" style="2" customWidth="1"/>
    <col min="14" max="14" width="3.5" style="2" bestFit="1" customWidth="1"/>
    <col min="15" max="15" width="3.59765625" style="2" customWidth="1"/>
    <col min="16" max="16" width="3.5" style="2" bestFit="1" customWidth="1"/>
    <col min="17" max="17" width="3.59765625" style="2" customWidth="1"/>
    <col min="18" max="18" width="3.5" style="2" bestFit="1" customWidth="1"/>
    <col min="19" max="28" width="3.59765625" style="2" customWidth="1"/>
    <col min="29" max="29" width="4.3984375" style="2" bestFit="1" customWidth="1"/>
    <col min="30" max="32" width="3.59765625" style="2" customWidth="1"/>
    <col min="33" max="16384" width="9" style="2"/>
  </cols>
  <sheetData>
    <row r="1" spans="1:32" x14ac:dyDescent="0.35">
      <c r="A1" s="1" t="s">
        <v>242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35">
      <c r="A2" s="1" t="s">
        <v>210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3" customFormat="1" x14ac:dyDescent="0.35">
      <c r="A3" s="10" t="s">
        <v>237</v>
      </c>
      <c r="B3" s="10" t="s">
        <v>3</v>
      </c>
      <c r="C3" s="8" t="s">
        <v>238</v>
      </c>
      <c r="D3" s="8"/>
      <c r="E3" s="8" t="s">
        <v>239</v>
      </c>
      <c r="F3" s="8"/>
      <c r="G3" s="8" t="s">
        <v>240</v>
      </c>
      <c r="H3" s="8"/>
      <c r="I3" s="8" t="s">
        <v>222</v>
      </c>
      <c r="J3" s="8"/>
      <c r="K3" s="8" t="s">
        <v>223</v>
      </c>
      <c r="L3" s="8"/>
      <c r="M3" s="8" t="s">
        <v>224</v>
      </c>
      <c r="N3" s="8"/>
      <c r="O3" s="8" t="s">
        <v>225</v>
      </c>
      <c r="P3" s="8"/>
      <c r="Q3" s="8" t="s">
        <v>226</v>
      </c>
      <c r="R3" s="8"/>
      <c r="S3" s="8" t="s">
        <v>227</v>
      </c>
      <c r="T3" s="8"/>
      <c r="U3" s="8" t="s">
        <v>42</v>
      </c>
      <c r="V3" s="8"/>
      <c r="W3" s="8" t="s">
        <v>229</v>
      </c>
      <c r="X3" s="8"/>
      <c r="Y3" s="8" t="s">
        <v>230</v>
      </c>
      <c r="Z3" s="8"/>
      <c r="AA3" s="8" t="s">
        <v>231</v>
      </c>
      <c r="AB3" s="8"/>
      <c r="AC3" s="8" t="s">
        <v>232</v>
      </c>
      <c r="AD3" s="8"/>
      <c r="AE3" s="8" t="s">
        <v>90</v>
      </c>
      <c r="AF3" s="8"/>
    </row>
    <row r="4" spans="1:32" x14ac:dyDescent="0.35">
      <c r="A4" s="9"/>
      <c r="B4" s="9"/>
      <c r="C4" s="7" t="s">
        <v>241</v>
      </c>
      <c r="D4" s="7" t="s">
        <v>218</v>
      </c>
      <c r="E4" s="7" t="s">
        <v>241</v>
      </c>
      <c r="F4" s="7" t="s">
        <v>218</v>
      </c>
      <c r="G4" s="7" t="s">
        <v>241</v>
      </c>
      <c r="H4" s="7" t="s">
        <v>218</v>
      </c>
      <c r="I4" s="7" t="s">
        <v>241</v>
      </c>
      <c r="J4" s="7" t="s">
        <v>218</v>
      </c>
      <c r="K4" s="7" t="s">
        <v>241</v>
      </c>
      <c r="L4" s="7" t="s">
        <v>218</v>
      </c>
      <c r="M4" s="7" t="s">
        <v>241</v>
      </c>
      <c r="N4" s="7" t="s">
        <v>218</v>
      </c>
      <c r="O4" s="7" t="s">
        <v>241</v>
      </c>
      <c r="P4" s="7" t="s">
        <v>218</v>
      </c>
      <c r="Q4" s="7" t="s">
        <v>241</v>
      </c>
      <c r="R4" s="7" t="s">
        <v>218</v>
      </c>
      <c r="S4" s="7" t="s">
        <v>241</v>
      </c>
      <c r="T4" s="7" t="s">
        <v>218</v>
      </c>
      <c r="U4" s="7" t="s">
        <v>241</v>
      </c>
      <c r="V4" s="7" t="s">
        <v>218</v>
      </c>
      <c r="W4" s="7" t="s">
        <v>241</v>
      </c>
      <c r="X4" s="7" t="s">
        <v>218</v>
      </c>
      <c r="Y4" s="7" t="s">
        <v>241</v>
      </c>
      <c r="Z4" s="7" t="s">
        <v>218</v>
      </c>
      <c r="AA4" s="7" t="s">
        <v>241</v>
      </c>
      <c r="AB4" s="7" t="s">
        <v>218</v>
      </c>
      <c r="AC4" s="7" t="s">
        <v>241</v>
      </c>
      <c r="AD4" s="7" t="s">
        <v>218</v>
      </c>
      <c r="AE4" s="7" t="s">
        <v>241</v>
      </c>
      <c r="AF4" s="7" t="s">
        <v>218</v>
      </c>
    </row>
    <row r="5" spans="1:32" x14ac:dyDescent="0.35">
      <c r="A5" s="6">
        <v>1</v>
      </c>
      <c r="B5" s="6" t="s">
        <v>93</v>
      </c>
      <c r="C5" s="6">
        <f>แยกเพศ!F5</f>
        <v>12</v>
      </c>
      <c r="D5" s="6">
        <f>แยกเพศ!G5</f>
        <v>1</v>
      </c>
      <c r="E5" s="6">
        <f>แยกเพศ!J5</f>
        <v>10</v>
      </c>
      <c r="F5" s="6">
        <f>แยกเพศ!K5</f>
        <v>1</v>
      </c>
      <c r="G5" s="6">
        <f>SUM(C5,E5)</f>
        <v>22</v>
      </c>
      <c r="H5" s="6">
        <f>SUM(D5,F5)</f>
        <v>2</v>
      </c>
      <c r="I5" s="6">
        <f>แยกเพศ!R5</f>
        <v>12</v>
      </c>
      <c r="J5" s="6">
        <f>แยกเพศ!S5</f>
        <v>1</v>
      </c>
      <c r="K5" s="6">
        <f>แยกเพศ!V5</f>
        <v>10</v>
      </c>
      <c r="L5" s="6">
        <f>แยกเพศ!W5</f>
        <v>1</v>
      </c>
      <c r="M5" s="6">
        <f>แยกเพศ!Z5</f>
        <v>9</v>
      </c>
      <c r="N5" s="6">
        <f>แยกเพศ!AA5</f>
        <v>1</v>
      </c>
      <c r="O5" s="6">
        <f>แยกเพศ!AD5</f>
        <v>14</v>
      </c>
      <c r="P5" s="6">
        <f>แยกเพศ!AE5</f>
        <v>1</v>
      </c>
      <c r="Q5" s="6">
        <f>แยกเพศ!AH5</f>
        <v>12</v>
      </c>
      <c r="R5" s="6">
        <f>แยกเพศ!AI5</f>
        <v>1</v>
      </c>
      <c r="S5" s="6">
        <f>แยกเพศ!AL5</f>
        <v>8</v>
      </c>
      <c r="T5" s="6">
        <f>แยกเพศ!AM5</f>
        <v>1</v>
      </c>
      <c r="U5" s="6">
        <f>SUM(I5,K5,M5,O5,Q5,S5)</f>
        <v>65</v>
      </c>
      <c r="V5" s="6">
        <f>SUM(J5,L5,N5,P5,R5,T5)</f>
        <v>6</v>
      </c>
      <c r="W5" s="6">
        <f>แยกเพศ!AT5</f>
        <v>11</v>
      </c>
      <c r="X5" s="6">
        <f>แยกเพศ!AU5</f>
        <v>1</v>
      </c>
      <c r="Y5" s="6">
        <f>แยกเพศ!AX5</f>
        <v>6</v>
      </c>
      <c r="Z5" s="6">
        <f>แยกเพศ!AY5</f>
        <v>1</v>
      </c>
      <c r="AA5" s="6">
        <f>แยกเพศ!BB5</f>
        <v>7</v>
      </c>
      <c r="AB5" s="6">
        <f>แยกเพศ!BC5</f>
        <v>1</v>
      </c>
      <c r="AC5" s="6">
        <f>SUM(W5,Y5,AA5)</f>
        <v>24</v>
      </c>
      <c r="AD5" s="6">
        <f>SUM(X5,Z5,AB5)</f>
        <v>3</v>
      </c>
      <c r="AE5" s="6">
        <f>SUM(AC5,U5,G5)</f>
        <v>111</v>
      </c>
      <c r="AF5" s="6">
        <f>SUM(AD5,V5,H5)</f>
        <v>11</v>
      </c>
    </row>
    <row r="6" spans="1:32" x14ac:dyDescent="0.35">
      <c r="A6" s="4">
        <v>2</v>
      </c>
      <c r="B6" s="4" t="s">
        <v>94</v>
      </c>
      <c r="C6" s="4">
        <f>แยกเพศ!F6</f>
        <v>10</v>
      </c>
      <c r="D6" s="4">
        <f>แยกเพศ!G6</f>
        <v>1</v>
      </c>
      <c r="E6" s="4">
        <f>แยกเพศ!J6</f>
        <v>10</v>
      </c>
      <c r="F6" s="4">
        <f>แยกเพศ!K6</f>
        <v>1</v>
      </c>
      <c r="G6" s="4">
        <f t="shared" ref="G6:G69" si="0">SUM(C6,E6)</f>
        <v>20</v>
      </c>
      <c r="H6" s="4">
        <f t="shared" ref="H6:H69" si="1">SUM(D6,F6)</f>
        <v>2</v>
      </c>
      <c r="I6" s="4">
        <f>แยกเพศ!R6</f>
        <v>4</v>
      </c>
      <c r="J6" s="4">
        <f>แยกเพศ!S6</f>
        <v>1</v>
      </c>
      <c r="K6" s="4">
        <f>แยกเพศ!V6</f>
        <v>11</v>
      </c>
      <c r="L6" s="4">
        <f>แยกเพศ!W6</f>
        <v>1</v>
      </c>
      <c r="M6" s="4">
        <f>แยกเพศ!Z6</f>
        <v>8</v>
      </c>
      <c r="N6" s="4">
        <f>แยกเพศ!AA6</f>
        <v>1</v>
      </c>
      <c r="O6" s="4">
        <f>แยกเพศ!AD6</f>
        <v>11</v>
      </c>
      <c r="P6" s="4">
        <f>แยกเพศ!AE6</f>
        <v>1</v>
      </c>
      <c r="Q6" s="4">
        <f>แยกเพศ!AH6</f>
        <v>11</v>
      </c>
      <c r="R6" s="4">
        <f>แยกเพศ!AI6</f>
        <v>1</v>
      </c>
      <c r="S6" s="4">
        <f>แยกเพศ!AL6</f>
        <v>13</v>
      </c>
      <c r="T6" s="4">
        <f>แยกเพศ!AM6</f>
        <v>1</v>
      </c>
      <c r="U6" s="4">
        <f t="shared" ref="U6:U69" si="2">SUM(I6,K6,M6,O6,Q6,S6)</f>
        <v>58</v>
      </c>
      <c r="V6" s="4">
        <f t="shared" ref="V6:V69" si="3">SUM(J6,L6,N6,P6,R6,T6)</f>
        <v>6</v>
      </c>
      <c r="W6" s="4">
        <f>แยกเพศ!AT6</f>
        <v>0</v>
      </c>
      <c r="X6" s="4">
        <f>แยกเพศ!AU6</f>
        <v>0</v>
      </c>
      <c r="Y6" s="4">
        <f>แยกเพศ!AX6</f>
        <v>0</v>
      </c>
      <c r="Z6" s="4">
        <f>แยกเพศ!AY6</f>
        <v>0</v>
      </c>
      <c r="AA6" s="4">
        <f>แยกเพศ!BB6</f>
        <v>0</v>
      </c>
      <c r="AB6" s="4">
        <f>แยกเพศ!BC6</f>
        <v>0</v>
      </c>
      <c r="AC6" s="4">
        <f t="shared" ref="AC6:AC69" si="4">SUM(W6,Y6,AA6)</f>
        <v>0</v>
      </c>
      <c r="AD6" s="4">
        <f t="shared" ref="AD6:AD69" si="5">SUM(X6,Z6,AB6)</f>
        <v>0</v>
      </c>
      <c r="AE6" s="4">
        <f t="shared" ref="AE6:AE69" si="6">SUM(AC6,U6,G6)</f>
        <v>78</v>
      </c>
      <c r="AF6" s="4">
        <f t="shared" ref="AF6:AF69" si="7">SUM(AD6,V6,H6)</f>
        <v>8</v>
      </c>
    </row>
    <row r="7" spans="1:32" x14ac:dyDescent="0.35">
      <c r="A7" s="4">
        <v>3</v>
      </c>
      <c r="B7" s="4" t="s">
        <v>95</v>
      </c>
      <c r="C7" s="4">
        <f>แยกเพศ!F7</f>
        <v>9</v>
      </c>
      <c r="D7" s="4">
        <f>แยกเพศ!G7</f>
        <v>1</v>
      </c>
      <c r="E7" s="4">
        <f>แยกเพศ!J7</f>
        <v>9</v>
      </c>
      <c r="F7" s="4">
        <f>แยกเพศ!K7</f>
        <v>1</v>
      </c>
      <c r="G7" s="4">
        <f t="shared" si="0"/>
        <v>18</v>
      </c>
      <c r="H7" s="4">
        <f t="shared" si="1"/>
        <v>2</v>
      </c>
      <c r="I7" s="4">
        <f>แยกเพศ!R7</f>
        <v>10</v>
      </c>
      <c r="J7" s="4">
        <f>แยกเพศ!S7</f>
        <v>1</v>
      </c>
      <c r="K7" s="4">
        <f>แยกเพศ!V7</f>
        <v>12</v>
      </c>
      <c r="L7" s="4">
        <f>แยกเพศ!W7</f>
        <v>1</v>
      </c>
      <c r="M7" s="4">
        <f>แยกเพศ!Z7</f>
        <v>9</v>
      </c>
      <c r="N7" s="4">
        <f>แยกเพศ!AA7</f>
        <v>1</v>
      </c>
      <c r="O7" s="4">
        <f>แยกเพศ!AD7</f>
        <v>8</v>
      </c>
      <c r="P7" s="4">
        <f>แยกเพศ!AE7</f>
        <v>1</v>
      </c>
      <c r="Q7" s="4">
        <f>แยกเพศ!AH7</f>
        <v>9</v>
      </c>
      <c r="R7" s="4">
        <f>แยกเพศ!AI7</f>
        <v>1</v>
      </c>
      <c r="S7" s="4">
        <f>แยกเพศ!AL7</f>
        <v>11</v>
      </c>
      <c r="T7" s="4">
        <f>แยกเพศ!AM7</f>
        <v>1</v>
      </c>
      <c r="U7" s="4">
        <f t="shared" si="2"/>
        <v>59</v>
      </c>
      <c r="V7" s="4">
        <f t="shared" si="3"/>
        <v>6</v>
      </c>
      <c r="W7" s="4">
        <f>แยกเพศ!AT7</f>
        <v>6</v>
      </c>
      <c r="X7" s="4">
        <f>แยกเพศ!AU7</f>
        <v>1</v>
      </c>
      <c r="Y7" s="4">
        <f>แยกเพศ!AX7</f>
        <v>8</v>
      </c>
      <c r="Z7" s="4">
        <f>แยกเพศ!AY7</f>
        <v>1</v>
      </c>
      <c r="AA7" s="4">
        <f>แยกเพศ!BB7</f>
        <v>9</v>
      </c>
      <c r="AB7" s="4">
        <f>แยกเพศ!BC7</f>
        <v>1</v>
      </c>
      <c r="AC7" s="4">
        <f t="shared" si="4"/>
        <v>23</v>
      </c>
      <c r="AD7" s="4">
        <f t="shared" si="5"/>
        <v>3</v>
      </c>
      <c r="AE7" s="4">
        <f t="shared" si="6"/>
        <v>100</v>
      </c>
      <c r="AF7" s="4">
        <f t="shared" si="7"/>
        <v>11</v>
      </c>
    </row>
    <row r="8" spans="1:32" x14ac:dyDescent="0.35">
      <c r="A8" s="4">
        <v>4</v>
      </c>
      <c r="B8" s="4" t="s">
        <v>96</v>
      </c>
      <c r="C8" s="4">
        <f>แยกเพศ!F8</f>
        <v>3</v>
      </c>
      <c r="D8" s="4">
        <f>แยกเพศ!G8</f>
        <v>1</v>
      </c>
      <c r="E8" s="4">
        <f>แยกเพศ!J8</f>
        <v>9</v>
      </c>
      <c r="F8" s="4">
        <f>แยกเพศ!K8</f>
        <v>1</v>
      </c>
      <c r="G8" s="4">
        <f t="shared" si="0"/>
        <v>12</v>
      </c>
      <c r="H8" s="4">
        <f t="shared" si="1"/>
        <v>2</v>
      </c>
      <c r="I8" s="4">
        <f>แยกเพศ!R8</f>
        <v>6</v>
      </c>
      <c r="J8" s="4">
        <f>แยกเพศ!S8</f>
        <v>1</v>
      </c>
      <c r="K8" s="4">
        <f>แยกเพศ!V8</f>
        <v>4</v>
      </c>
      <c r="L8" s="4">
        <f>แยกเพศ!W8</f>
        <v>1</v>
      </c>
      <c r="M8" s="4">
        <f>แยกเพศ!Z8</f>
        <v>7</v>
      </c>
      <c r="N8" s="4">
        <f>แยกเพศ!AA8</f>
        <v>1</v>
      </c>
      <c r="O8" s="4">
        <f>แยกเพศ!AD8</f>
        <v>10</v>
      </c>
      <c r="P8" s="4">
        <f>แยกเพศ!AE8</f>
        <v>1</v>
      </c>
      <c r="Q8" s="4">
        <f>แยกเพศ!AH8</f>
        <v>7</v>
      </c>
      <c r="R8" s="4">
        <f>แยกเพศ!AI8</f>
        <v>1</v>
      </c>
      <c r="S8" s="4">
        <f>แยกเพศ!AL8</f>
        <v>5</v>
      </c>
      <c r="T8" s="4">
        <f>แยกเพศ!AM8</f>
        <v>1</v>
      </c>
      <c r="U8" s="4">
        <f t="shared" si="2"/>
        <v>39</v>
      </c>
      <c r="V8" s="4">
        <f t="shared" si="3"/>
        <v>6</v>
      </c>
      <c r="W8" s="4">
        <f>แยกเพศ!AT8</f>
        <v>0</v>
      </c>
      <c r="X8" s="4">
        <f>แยกเพศ!AU8</f>
        <v>0</v>
      </c>
      <c r="Y8" s="4">
        <f>แยกเพศ!AX8</f>
        <v>0</v>
      </c>
      <c r="Z8" s="4">
        <f>แยกเพศ!AY8</f>
        <v>0</v>
      </c>
      <c r="AA8" s="4">
        <f>แยกเพศ!BB8</f>
        <v>0</v>
      </c>
      <c r="AB8" s="4">
        <f>แยกเพศ!BC8</f>
        <v>0</v>
      </c>
      <c r="AC8" s="4">
        <f t="shared" si="4"/>
        <v>0</v>
      </c>
      <c r="AD8" s="4">
        <f t="shared" si="5"/>
        <v>0</v>
      </c>
      <c r="AE8" s="4">
        <f t="shared" si="6"/>
        <v>51</v>
      </c>
      <c r="AF8" s="4">
        <f t="shared" si="7"/>
        <v>8</v>
      </c>
    </row>
    <row r="9" spans="1:32" x14ac:dyDescent="0.35">
      <c r="A9" s="4">
        <v>5</v>
      </c>
      <c r="B9" s="4" t="s">
        <v>97</v>
      </c>
      <c r="C9" s="4">
        <f>แยกเพศ!F9</f>
        <v>14</v>
      </c>
      <c r="D9" s="4">
        <f>แยกเพศ!G9</f>
        <v>2</v>
      </c>
      <c r="E9" s="4">
        <f>แยกเพศ!J9</f>
        <v>19</v>
      </c>
      <c r="F9" s="4">
        <f>แยกเพศ!K9</f>
        <v>1</v>
      </c>
      <c r="G9" s="4">
        <f t="shared" si="0"/>
        <v>33</v>
      </c>
      <c r="H9" s="4">
        <f t="shared" si="1"/>
        <v>3</v>
      </c>
      <c r="I9" s="4">
        <f>แยกเพศ!R9</f>
        <v>10</v>
      </c>
      <c r="J9" s="4">
        <f>แยกเพศ!S9</f>
        <v>1</v>
      </c>
      <c r="K9" s="4">
        <f>แยกเพศ!V9</f>
        <v>12</v>
      </c>
      <c r="L9" s="4">
        <f>แยกเพศ!W9</f>
        <v>1</v>
      </c>
      <c r="M9" s="4">
        <f>แยกเพศ!Z9</f>
        <v>17</v>
      </c>
      <c r="N9" s="4">
        <f>แยกเพศ!AA9</f>
        <v>1</v>
      </c>
      <c r="O9" s="4">
        <f>แยกเพศ!AD9</f>
        <v>12</v>
      </c>
      <c r="P9" s="4">
        <f>แยกเพศ!AE9</f>
        <v>1</v>
      </c>
      <c r="Q9" s="4">
        <f>แยกเพศ!AH9</f>
        <v>14</v>
      </c>
      <c r="R9" s="4">
        <f>แยกเพศ!AI9</f>
        <v>1</v>
      </c>
      <c r="S9" s="4">
        <f>แยกเพศ!AL9</f>
        <v>25</v>
      </c>
      <c r="T9" s="4">
        <f>แยกเพศ!AM9</f>
        <v>1</v>
      </c>
      <c r="U9" s="4">
        <f t="shared" si="2"/>
        <v>90</v>
      </c>
      <c r="V9" s="4">
        <f t="shared" si="3"/>
        <v>6</v>
      </c>
      <c r="W9" s="4">
        <f>แยกเพศ!AT9</f>
        <v>14</v>
      </c>
      <c r="X9" s="4">
        <f>แยกเพศ!AU9</f>
        <v>1</v>
      </c>
      <c r="Y9" s="4">
        <f>แยกเพศ!AX9</f>
        <v>13</v>
      </c>
      <c r="Z9" s="4">
        <f>แยกเพศ!AY9</f>
        <v>1</v>
      </c>
      <c r="AA9" s="4">
        <f>แยกเพศ!BB9</f>
        <v>15</v>
      </c>
      <c r="AB9" s="4">
        <f>แยกเพศ!BC9</f>
        <v>1</v>
      </c>
      <c r="AC9" s="4">
        <f t="shared" si="4"/>
        <v>42</v>
      </c>
      <c r="AD9" s="4">
        <f t="shared" si="5"/>
        <v>3</v>
      </c>
      <c r="AE9" s="4">
        <f t="shared" si="6"/>
        <v>165</v>
      </c>
      <c r="AF9" s="4">
        <f t="shared" si="7"/>
        <v>12</v>
      </c>
    </row>
    <row r="10" spans="1:32" x14ac:dyDescent="0.35">
      <c r="A10" s="4">
        <v>6</v>
      </c>
      <c r="B10" s="4" t="s">
        <v>98</v>
      </c>
      <c r="C10" s="4">
        <f>แยกเพศ!F10</f>
        <v>7</v>
      </c>
      <c r="D10" s="4">
        <f>แยกเพศ!G10</f>
        <v>1</v>
      </c>
      <c r="E10" s="4">
        <f>แยกเพศ!J10</f>
        <v>12</v>
      </c>
      <c r="F10" s="4">
        <f>แยกเพศ!K10</f>
        <v>1</v>
      </c>
      <c r="G10" s="4">
        <f t="shared" si="0"/>
        <v>19</v>
      </c>
      <c r="H10" s="4">
        <f t="shared" si="1"/>
        <v>2</v>
      </c>
      <c r="I10" s="4">
        <f>แยกเพศ!R10</f>
        <v>10</v>
      </c>
      <c r="J10" s="4">
        <f>แยกเพศ!S10</f>
        <v>1</v>
      </c>
      <c r="K10" s="4">
        <f>แยกเพศ!V10</f>
        <v>8</v>
      </c>
      <c r="L10" s="4">
        <f>แยกเพศ!W10</f>
        <v>1</v>
      </c>
      <c r="M10" s="4">
        <f>แยกเพศ!Z10</f>
        <v>13</v>
      </c>
      <c r="N10" s="4">
        <f>แยกเพศ!AA10</f>
        <v>1</v>
      </c>
      <c r="O10" s="4">
        <f>แยกเพศ!AD10</f>
        <v>14</v>
      </c>
      <c r="P10" s="4">
        <f>แยกเพศ!AE10</f>
        <v>1</v>
      </c>
      <c r="Q10" s="4">
        <f>แยกเพศ!AH10</f>
        <v>9</v>
      </c>
      <c r="R10" s="4">
        <f>แยกเพศ!AI10</f>
        <v>1</v>
      </c>
      <c r="S10" s="4">
        <f>แยกเพศ!AL10</f>
        <v>19</v>
      </c>
      <c r="T10" s="4">
        <f>แยกเพศ!AM10</f>
        <v>1</v>
      </c>
      <c r="U10" s="4">
        <f t="shared" si="2"/>
        <v>73</v>
      </c>
      <c r="V10" s="4">
        <f t="shared" si="3"/>
        <v>6</v>
      </c>
      <c r="W10" s="4">
        <f>แยกเพศ!AT10</f>
        <v>8</v>
      </c>
      <c r="X10" s="4">
        <f>แยกเพศ!AU10</f>
        <v>1</v>
      </c>
      <c r="Y10" s="4">
        <f>แยกเพศ!AX10</f>
        <v>14</v>
      </c>
      <c r="Z10" s="4">
        <f>แยกเพศ!AY10</f>
        <v>1</v>
      </c>
      <c r="AA10" s="4">
        <f>แยกเพศ!BB10</f>
        <v>11</v>
      </c>
      <c r="AB10" s="4">
        <f>แยกเพศ!BC10</f>
        <v>1</v>
      </c>
      <c r="AC10" s="4">
        <f t="shared" si="4"/>
        <v>33</v>
      </c>
      <c r="AD10" s="4">
        <f t="shared" si="5"/>
        <v>3</v>
      </c>
      <c r="AE10" s="4">
        <f t="shared" si="6"/>
        <v>125</v>
      </c>
      <c r="AF10" s="4">
        <f t="shared" si="7"/>
        <v>11</v>
      </c>
    </row>
    <row r="11" spans="1:32" x14ac:dyDescent="0.35">
      <c r="A11" s="4">
        <v>7</v>
      </c>
      <c r="B11" s="4" t="s">
        <v>99</v>
      </c>
      <c r="C11" s="4">
        <f>แยกเพศ!F11</f>
        <v>227</v>
      </c>
      <c r="D11" s="4">
        <f>แยกเพศ!G11</f>
        <v>6</v>
      </c>
      <c r="E11" s="4">
        <f>แยกเพศ!J11</f>
        <v>242</v>
      </c>
      <c r="F11" s="4">
        <f>แยกเพศ!K11</f>
        <v>6</v>
      </c>
      <c r="G11" s="4">
        <f t="shared" si="0"/>
        <v>469</v>
      </c>
      <c r="H11" s="4">
        <f t="shared" si="1"/>
        <v>12</v>
      </c>
      <c r="I11" s="4">
        <f>แยกเพศ!R11</f>
        <v>313</v>
      </c>
      <c r="J11" s="4">
        <f>แยกเพศ!S11</f>
        <v>7</v>
      </c>
      <c r="K11" s="4">
        <f>แยกเพศ!V11</f>
        <v>313</v>
      </c>
      <c r="L11" s="4">
        <f>แยกเพศ!W11</f>
        <v>7</v>
      </c>
      <c r="M11" s="4">
        <f>แยกเพศ!Z11</f>
        <v>326</v>
      </c>
      <c r="N11" s="4">
        <f>แยกเพศ!AA11</f>
        <v>7</v>
      </c>
      <c r="O11" s="4">
        <f>แยกเพศ!AD11</f>
        <v>312</v>
      </c>
      <c r="P11" s="4">
        <f>แยกเพศ!AE11</f>
        <v>7</v>
      </c>
      <c r="Q11" s="4">
        <f>แยกเพศ!AH11</f>
        <v>304</v>
      </c>
      <c r="R11" s="4">
        <f>แยกเพศ!AI11</f>
        <v>7</v>
      </c>
      <c r="S11" s="4">
        <f>แยกเพศ!AL11</f>
        <v>312</v>
      </c>
      <c r="T11" s="4">
        <f>แยกเพศ!AM11</f>
        <v>8</v>
      </c>
      <c r="U11" s="4">
        <f t="shared" si="2"/>
        <v>1880</v>
      </c>
      <c r="V11" s="4">
        <f t="shared" si="3"/>
        <v>43</v>
      </c>
      <c r="W11" s="4">
        <f>แยกเพศ!AT11</f>
        <v>0</v>
      </c>
      <c r="X11" s="4">
        <f>แยกเพศ!AU11</f>
        <v>0</v>
      </c>
      <c r="Y11" s="4">
        <f>แยกเพศ!AX11</f>
        <v>0</v>
      </c>
      <c r="Z11" s="4">
        <f>แยกเพศ!AY11</f>
        <v>0</v>
      </c>
      <c r="AA11" s="4">
        <f>แยกเพศ!BB11</f>
        <v>0</v>
      </c>
      <c r="AB11" s="4">
        <f>แยกเพศ!BC11</f>
        <v>0</v>
      </c>
      <c r="AC11" s="4">
        <f t="shared" si="4"/>
        <v>0</v>
      </c>
      <c r="AD11" s="4">
        <f t="shared" si="5"/>
        <v>0</v>
      </c>
      <c r="AE11" s="4">
        <f t="shared" si="6"/>
        <v>2349</v>
      </c>
      <c r="AF11" s="4">
        <f t="shared" si="7"/>
        <v>55</v>
      </c>
    </row>
    <row r="12" spans="1:32" x14ac:dyDescent="0.35">
      <c r="A12" s="4">
        <v>8</v>
      </c>
      <c r="B12" s="4" t="s">
        <v>100</v>
      </c>
      <c r="C12" s="4">
        <f>แยกเพศ!F12</f>
        <v>45</v>
      </c>
      <c r="D12" s="4">
        <f>แยกเพศ!G12</f>
        <v>2</v>
      </c>
      <c r="E12" s="4">
        <f>แยกเพศ!J12</f>
        <v>69</v>
      </c>
      <c r="F12" s="4">
        <f>แยกเพศ!K12</f>
        <v>2</v>
      </c>
      <c r="G12" s="4">
        <f t="shared" si="0"/>
        <v>114</v>
      </c>
      <c r="H12" s="4">
        <f t="shared" si="1"/>
        <v>4</v>
      </c>
      <c r="I12" s="4">
        <f>แยกเพศ!R12</f>
        <v>99</v>
      </c>
      <c r="J12" s="4">
        <f>แยกเพศ!S12</f>
        <v>3</v>
      </c>
      <c r="K12" s="4">
        <f>แยกเพศ!V12</f>
        <v>92</v>
      </c>
      <c r="L12" s="4">
        <f>แยกเพศ!W12</f>
        <v>3</v>
      </c>
      <c r="M12" s="4">
        <f>แยกเพศ!Z12</f>
        <v>106</v>
      </c>
      <c r="N12" s="4">
        <f>แยกเพศ!AA12</f>
        <v>3</v>
      </c>
      <c r="O12" s="4">
        <f>แยกเพศ!AD12</f>
        <v>118</v>
      </c>
      <c r="P12" s="4">
        <f>แยกเพศ!AE12</f>
        <v>3</v>
      </c>
      <c r="Q12" s="4">
        <f>แยกเพศ!AH12</f>
        <v>102</v>
      </c>
      <c r="R12" s="4">
        <f>แยกเพศ!AI12</f>
        <v>3</v>
      </c>
      <c r="S12" s="4">
        <f>แยกเพศ!AL12</f>
        <v>137</v>
      </c>
      <c r="T12" s="4">
        <f>แยกเพศ!AM12</f>
        <v>3</v>
      </c>
      <c r="U12" s="4">
        <f t="shared" si="2"/>
        <v>654</v>
      </c>
      <c r="V12" s="4">
        <f t="shared" si="3"/>
        <v>18</v>
      </c>
      <c r="W12" s="4">
        <f>แยกเพศ!AT12</f>
        <v>91</v>
      </c>
      <c r="X12" s="4">
        <f>แยกเพศ!AU12</f>
        <v>2</v>
      </c>
      <c r="Y12" s="4">
        <f>แยกเพศ!AX12</f>
        <v>72</v>
      </c>
      <c r="Z12" s="4">
        <f>แยกเพศ!AY12</f>
        <v>2</v>
      </c>
      <c r="AA12" s="4">
        <f>แยกเพศ!BB12</f>
        <v>78</v>
      </c>
      <c r="AB12" s="4">
        <f>แยกเพศ!BC12</f>
        <v>2</v>
      </c>
      <c r="AC12" s="4">
        <f t="shared" si="4"/>
        <v>241</v>
      </c>
      <c r="AD12" s="4">
        <f t="shared" si="5"/>
        <v>6</v>
      </c>
      <c r="AE12" s="4">
        <f t="shared" si="6"/>
        <v>1009</v>
      </c>
      <c r="AF12" s="4">
        <f t="shared" si="7"/>
        <v>28</v>
      </c>
    </row>
    <row r="13" spans="1:32" x14ac:dyDescent="0.35">
      <c r="A13" s="4">
        <v>9</v>
      </c>
      <c r="B13" s="4" t="s">
        <v>101</v>
      </c>
      <c r="C13" s="4">
        <f>แยกเพศ!F13</f>
        <v>7</v>
      </c>
      <c r="D13" s="4">
        <f>แยกเพศ!G13</f>
        <v>1</v>
      </c>
      <c r="E13" s="4">
        <f>แยกเพศ!J13</f>
        <v>2</v>
      </c>
      <c r="F13" s="4">
        <f>แยกเพศ!K13</f>
        <v>1</v>
      </c>
      <c r="G13" s="4">
        <f t="shared" si="0"/>
        <v>9</v>
      </c>
      <c r="H13" s="4">
        <f t="shared" si="1"/>
        <v>2</v>
      </c>
      <c r="I13" s="4">
        <f>แยกเพศ!R13</f>
        <v>7</v>
      </c>
      <c r="J13" s="4">
        <f>แยกเพศ!S13</f>
        <v>1</v>
      </c>
      <c r="K13" s="4">
        <f>แยกเพศ!V13</f>
        <v>4</v>
      </c>
      <c r="L13" s="4">
        <f>แยกเพศ!W13</f>
        <v>1</v>
      </c>
      <c r="M13" s="4">
        <f>แยกเพศ!Z13</f>
        <v>3</v>
      </c>
      <c r="N13" s="4">
        <f>แยกเพศ!AA13</f>
        <v>1</v>
      </c>
      <c r="O13" s="4">
        <f>แยกเพศ!AD13</f>
        <v>3</v>
      </c>
      <c r="P13" s="4">
        <f>แยกเพศ!AE13</f>
        <v>1</v>
      </c>
      <c r="Q13" s="4">
        <f>แยกเพศ!AH13</f>
        <v>5</v>
      </c>
      <c r="R13" s="4">
        <f>แยกเพศ!AI13</f>
        <v>1</v>
      </c>
      <c r="S13" s="4">
        <f>แยกเพศ!AL13</f>
        <v>4</v>
      </c>
      <c r="T13" s="4">
        <f>แยกเพศ!AM13</f>
        <v>1</v>
      </c>
      <c r="U13" s="4">
        <f t="shared" si="2"/>
        <v>26</v>
      </c>
      <c r="V13" s="4">
        <f t="shared" si="3"/>
        <v>6</v>
      </c>
      <c r="W13" s="4">
        <f>แยกเพศ!AT13</f>
        <v>0</v>
      </c>
      <c r="X13" s="4">
        <f>แยกเพศ!AU13</f>
        <v>0</v>
      </c>
      <c r="Y13" s="4">
        <f>แยกเพศ!AX13</f>
        <v>0</v>
      </c>
      <c r="Z13" s="4">
        <f>แยกเพศ!AY13</f>
        <v>0</v>
      </c>
      <c r="AA13" s="4">
        <f>แยกเพศ!BB13</f>
        <v>0</v>
      </c>
      <c r="AB13" s="4">
        <f>แยกเพศ!BC13</f>
        <v>0</v>
      </c>
      <c r="AC13" s="4">
        <f t="shared" si="4"/>
        <v>0</v>
      </c>
      <c r="AD13" s="4">
        <f t="shared" si="5"/>
        <v>0</v>
      </c>
      <c r="AE13" s="4">
        <f t="shared" si="6"/>
        <v>35</v>
      </c>
      <c r="AF13" s="4">
        <f t="shared" si="7"/>
        <v>8</v>
      </c>
    </row>
    <row r="14" spans="1:32" x14ac:dyDescent="0.35">
      <c r="A14" s="4">
        <v>10</v>
      </c>
      <c r="B14" s="4" t="s">
        <v>102</v>
      </c>
      <c r="C14" s="4">
        <f>แยกเพศ!F14</f>
        <v>8</v>
      </c>
      <c r="D14" s="4">
        <f>แยกเพศ!G14</f>
        <v>1</v>
      </c>
      <c r="E14" s="4">
        <f>แยกเพศ!J14</f>
        <v>14</v>
      </c>
      <c r="F14" s="4">
        <f>แยกเพศ!K14</f>
        <v>1</v>
      </c>
      <c r="G14" s="4">
        <f t="shared" si="0"/>
        <v>22</v>
      </c>
      <c r="H14" s="4">
        <f t="shared" si="1"/>
        <v>2</v>
      </c>
      <c r="I14" s="4">
        <f>แยกเพศ!R14</f>
        <v>7</v>
      </c>
      <c r="J14" s="4">
        <f>แยกเพศ!S14</f>
        <v>1</v>
      </c>
      <c r="K14" s="4">
        <f>แยกเพศ!V14</f>
        <v>12</v>
      </c>
      <c r="L14" s="4">
        <f>แยกเพศ!W14</f>
        <v>1</v>
      </c>
      <c r="M14" s="4">
        <f>แยกเพศ!Z14</f>
        <v>9</v>
      </c>
      <c r="N14" s="4">
        <f>แยกเพศ!AA14</f>
        <v>1</v>
      </c>
      <c r="O14" s="4">
        <f>แยกเพศ!AD14</f>
        <v>13</v>
      </c>
      <c r="P14" s="4">
        <f>แยกเพศ!AE14</f>
        <v>1</v>
      </c>
      <c r="Q14" s="4">
        <f>แยกเพศ!AH14</f>
        <v>13</v>
      </c>
      <c r="R14" s="4">
        <f>แยกเพศ!AI14</f>
        <v>1</v>
      </c>
      <c r="S14" s="4">
        <f>แยกเพศ!AL14</f>
        <v>13</v>
      </c>
      <c r="T14" s="4">
        <f>แยกเพศ!AM14</f>
        <v>1</v>
      </c>
      <c r="U14" s="4">
        <f t="shared" si="2"/>
        <v>67</v>
      </c>
      <c r="V14" s="4">
        <f t="shared" si="3"/>
        <v>6</v>
      </c>
      <c r="W14" s="4">
        <f>แยกเพศ!AT14</f>
        <v>0</v>
      </c>
      <c r="X14" s="4">
        <f>แยกเพศ!AU14</f>
        <v>0</v>
      </c>
      <c r="Y14" s="4">
        <f>แยกเพศ!AX14</f>
        <v>0</v>
      </c>
      <c r="Z14" s="4">
        <f>แยกเพศ!AY14</f>
        <v>0</v>
      </c>
      <c r="AA14" s="4">
        <f>แยกเพศ!BB14</f>
        <v>0</v>
      </c>
      <c r="AB14" s="4">
        <f>แยกเพศ!BC14</f>
        <v>0</v>
      </c>
      <c r="AC14" s="4">
        <f t="shared" si="4"/>
        <v>0</v>
      </c>
      <c r="AD14" s="4">
        <f t="shared" si="5"/>
        <v>0</v>
      </c>
      <c r="AE14" s="4">
        <f t="shared" si="6"/>
        <v>89</v>
      </c>
      <c r="AF14" s="4">
        <f t="shared" si="7"/>
        <v>8</v>
      </c>
    </row>
    <row r="15" spans="1:32" x14ac:dyDescent="0.35">
      <c r="A15" s="4">
        <v>11</v>
      </c>
      <c r="B15" s="4" t="s">
        <v>103</v>
      </c>
      <c r="C15" s="4">
        <f>แยกเพศ!F15</f>
        <v>15</v>
      </c>
      <c r="D15" s="4">
        <f>แยกเพศ!G15</f>
        <v>1</v>
      </c>
      <c r="E15" s="4">
        <f>แยกเพศ!J15</f>
        <v>13</v>
      </c>
      <c r="F15" s="4">
        <f>แยกเพศ!K15</f>
        <v>1</v>
      </c>
      <c r="G15" s="4">
        <f t="shared" si="0"/>
        <v>28</v>
      </c>
      <c r="H15" s="4">
        <f t="shared" si="1"/>
        <v>2</v>
      </c>
      <c r="I15" s="4">
        <f>แยกเพศ!R15</f>
        <v>23</v>
      </c>
      <c r="J15" s="4">
        <f>แยกเพศ!S15</f>
        <v>1</v>
      </c>
      <c r="K15" s="4">
        <f>แยกเพศ!V15</f>
        <v>22</v>
      </c>
      <c r="L15" s="4">
        <f>แยกเพศ!W15</f>
        <v>1</v>
      </c>
      <c r="M15" s="4">
        <f>แยกเพศ!Z15</f>
        <v>21</v>
      </c>
      <c r="N15" s="4">
        <f>แยกเพศ!AA15</f>
        <v>1</v>
      </c>
      <c r="O15" s="4">
        <f>แยกเพศ!AD15</f>
        <v>21</v>
      </c>
      <c r="P15" s="4">
        <f>แยกเพศ!AE15</f>
        <v>1</v>
      </c>
      <c r="Q15" s="4">
        <f>แยกเพศ!AH15</f>
        <v>21</v>
      </c>
      <c r="R15" s="4">
        <f>แยกเพศ!AI15</f>
        <v>1</v>
      </c>
      <c r="S15" s="4">
        <f>แยกเพศ!AL15</f>
        <v>20</v>
      </c>
      <c r="T15" s="4">
        <f>แยกเพศ!AM15</f>
        <v>1</v>
      </c>
      <c r="U15" s="4">
        <f t="shared" si="2"/>
        <v>128</v>
      </c>
      <c r="V15" s="4">
        <f t="shared" si="3"/>
        <v>6</v>
      </c>
      <c r="W15" s="4">
        <f>แยกเพศ!AT15</f>
        <v>30</v>
      </c>
      <c r="X15" s="4">
        <f>แยกเพศ!AU15</f>
        <v>1</v>
      </c>
      <c r="Y15" s="4">
        <f>แยกเพศ!AX15</f>
        <v>16</v>
      </c>
      <c r="Z15" s="4">
        <f>แยกเพศ!AY15</f>
        <v>1</v>
      </c>
      <c r="AA15" s="4">
        <f>แยกเพศ!BB15</f>
        <v>21</v>
      </c>
      <c r="AB15" s="4">
        <f>แยกเพศ!BC15</f>
        <v>1</v>
      </c>
      <c r="AC15" s="4">
        <f t="shared" si="4"/>
        <v>67</v>
      </c>
      <c r="AD15" s="4">
        <f t="shared" si="5"/>
        <v>3</v>
      </c>
      <c r="AE15" s="4">
        <f t="shared" si="6"/>
        <v>223</v>
      </c>
      <c r="AF15" s="4">
        <f t="shared" si="7"/>
        <v>11</v>
      </c>
    </row>
    <row r="16" spans="1:32" x14ac:dyDescent="0.35">
      <c r="A16" s="4">
        <v>12</v>
      </c>
      <c r="B16" s="4" t="s">
        <v>211</v>
      </c>
      <c r="C16" s="4">
        <f>แยกเพศ!F16</f>
        <v>0</v>
      </c>
      <c r="D16" s="4">
        <f>แยกเพศ!G16</f>
        <v>0</v>
      </c>
      <c r="E16" s="4">
        <f>แยกเพศ!J16</f>
        <v>5</v>
      </c>
      <c r="F16" s="4">
        <f>แยกเพศ!K16</f>
        <v>1</v>
      </c>
      <c r="G16" s="4">
        <f t="shared" si="0"/>
        <v>5</v>
      </c>
      <c r="H16" s="4">
        <f t="shared" si="1"/>
        <v>1</v>
      </c>
      <c r="I16" s="4">
        <f>แยกเพศ!R16</f>
        <v>2</v>
      </c>
      <c r="J16" s="4">
        <f>แยกเพศ!S16</f>
        <v>1</v>
      </c>
      <c r="K16" s="4">
        <f>แยกเพศ!V16</f>
        <v>5</v>
      </c>
      <c r="L16" s="4">
        <f>แยกเพศ!W16</f>
        <v>1</v>
      </c>
      <c r="M16" s="4">
        <f>แยกเพศ!Z16</f>
        <v>8</v>
      </c>
      <c r="N16" s="4">
        <f>แยกเพศ!AA16</f>
        <v>1</v>
      </c>
      <c r="O16" s="4">
        <f>แยกเพศ!AD16</f>
        <v>4</v>
      </c>
      <c r="P16" s="4">
        <f>แยกเพศ!AE16</f>
        <v>1</v>
      </c>
      <c r="Q16" s="4">
        <f>แยกเพศ!AH16</f>
        <v>3</v>
      </c>
      <c r="R16" s="4">
        <f>แยกเพศ!AI16</f>
        <v>1</v>
      </c>
      <c r="S16" s="4">
        <f>แยกเพศ!AL16</f>
        <v>3</v>
      </c>
      <c r="T16" s="4">
        <f>แยกเพศ!AM16</f>
        <v>1</v>
      </c>
      <c r="U16" s="4">
        <f t="shared" si="2"/>
        <v>25</v>
      </c>
      <c r="V16" s="4">
        <f t="shared" si="3"/>
        <v>6</v>
      </c>
      <c r="W16" s="4">
        <f>แยกเพศ!AT16</f>
        <v>0</v>
      </c>
      <c r="X16" s="4">
        <f>แยกเพศ!AU16</f>
        <v>0</v>
      </c>
      <c r="Y16" s="4">
        <f>แยกเพศ!AX16</f>
        <v>0</v>
      </c>
      <c r="Z16" s="4">
        <f>แยกเพศ!AY16</f>
        <v>0</v>
      </c>
      <c r="AA16" s="4">
        <f>แยกเพศ!BB16</f>
        <v>0</v>
      </c>
      <c r="AB16" s="4">
        <f>แยกเพศ!BC16</f>
        <v>0</v>
      </c>
      <c r="AC16" s="4">
        <f t="shared" si="4"/>
        <v>0</v>
      </c>
      <c r="AD16" s="4">
        <f t="shared" si="5"/>
        <v>0</v>
      </c>
      <c r="AE16" s="4">
        <f t="shared" si="6"/>
        <v>30</v>
      </c>
      <c r="AF16" s="4">
        <f t="shared" si="7"/>
        <v>7</v>
      </c>
    </row>
    <row r="17" spans="1:32" x14ac:dyDescent="0.35">
      <c r="A17" s="4">
        <v>13</v>
      </c>
      <c r="B17" s="4" t="s">
        <v>105</v>
      </c>
      <c r="C17" s="4">
        <f>แยกเพศ!F17</f>
        <v>2</v>
      </c>
      <c r="D17" s="4">
        <f>แยกเพศ!G17</f>
        <v>1</v>
      </c>
      <c r="E17" s="4">
        <f>แยกเพศ!J17</f>
        <v>3</v>
      </c>
      <c r="F17" s="4">
        <f>แยกเพศ!K17</f>
        <v>1</v>
      </c>
      <c r="G17" s="4">
        <f t="shared" si="0"/>
        <v>5</v>
      </c>
      <c r="H17" s="4">
        <f t="shared" si="1"/>
        <v>2</v>
      </c>
      <c r="I17" s="4">
        <f>แยกเพศ!R17</f>
        <v>2</v>
      </c>
      <c r="J17" s="4">
        <f>แยกเพศ!S17</f>
        <v>1</v>
      </c>
      <c r="K17" s="4">
        <f>แยกเพศ!V17</f>
        <v>9</v>
      </c>
      <c r="L17" s="4">
        <f>แยกเพศ!W17</f>
        <v>1</v>
      </c>
      <c r="M17" s="4">
        <f>แยกเพศ!Z17</f>
        <v>1</v>
      </c>
      <c r="N17" s="4">
        <f>แยกเพศ!AA17</f>
        <v>1</v>
      </c>
      <c r="O17" s="4">
        <f>แยกเพศ!AD17</f>
        <v>6</v>
      </c>
      <c r="P17" s="4">
        <f>แยกเพศ!AE17</f>
        <v>1</v>
      </c>
      <c r="Q17" s="4">
        <f>แยกเพศ!AH17</f>
        <v>0</v>
      </c>
      <c r="R17" s="4">
        <f>แยกเพศ!AI17</f>
        <v>0</v>
      </c>
      <c r="S17" s="4">
        <f>แยกเพศ!AL17</f>
        <v>7</v>
      </c>
      <c r="T17" s="4">
        <f>แยกเพศ!AM17</f>
        <v>1</v>
      </c>
      <c r="U17" s="4">
        <f t="shared" si="2"/>
        <v>25</v>
      </c>
      <c r="V17" s="4">
        <f t="shared" si="3"/>
        <v>5</v>
      </c>
      <c r="W17" s="4">
        <f>แยกเพศ!AT17</f>
        <v>0</v>
      </c>
      <c r="X17" s="4">
        <f>แยกเพศ!AU17</f>
        <v>0</v>
      </c>
      <c r="Y17" s="4">
        <f>แยกเพศ!AX17</f>
        <v>0</v>
      </c>
      <c r="Z17" s="4">
        <f>แยกเพศ!AY17</f>
        <v>0</v>
      </c>
      <c r="AA17" s="4">
        <f>แยกเพศ!BB17</f>
        <v>0</v>
      </c>
      <c r="AB17" s="4">
        <f>แยกเพศ!BC17</f>
        <v>0</v>
      </c>
      <c r="AC17" s="4">
        <f t="shared" si="4"/>
        <v>0</v>
      </c>
      <c r="AD17" s="4">
        <f t="shared" si="5"/>
        <v>0</v>
      </c>
      <c r="AE17" s="4">
        <f t="shared" si="6"/>
        <v>30</v>
      </c>
      <c r="AF17" s="4">
        <f t="shared" si="7"/>
        <v>7</v>
      </c>
    </row>
    <row r="18" spans="1:32" x14ac:dyDescent="0.35">
      <c r="A18" s="4">
        <v>14</v>
      </c>
      <c r="B18" s="4" t="s">
        <v>106</v>
      </c>
      <c r="C18" s="4">
        <f>แยกเพศ!F18</f>
        <v>8</v>
      </c>
      <c r="D18" s="4">
        <f>แยกเพศ!G18</f>
        <v>1</v>
      </c>
      <c r="E18" s="4">
        <f>แยกเพศ!J18</f>
        <v>2</v>
      </c>
      <c r="F18" s="4">
        <f>แยกเพศ!K18</f>
        <v>1</v>
      </c>
      <c r="G18" s="4">
        <f t="shared" si="0"/>
        <v>10</v>
      </c>
      <c r="H18" s="4">
        <f t="shared" si="1"/>
        <v>2</v>
      </c>
      <c r="I18" s="4">
        <f>แยกเพศ!R18</f>
        <v>6</v>
      </c>
      <c r="J18" s="4">
        <f>แยกเพศ!S18</f>
        <v>1</v>
      </c>
      <c r="K18" s="4">
        <f>แยกเพศ!V18</f>
        <v>4</v>
      </c>
      <c r="L18" s="4">
        <f>แยกเพศ!W18</f>
        <v>1</v>
      </c>
      <c r="M18" s="4">
        <f>แยกเพศ!Z18</f>
        <v>6</v>
      </c>
      <c r="N18" s="4">
        <f>แยกเพศ!AA18</f>
        <v>1</v>
      </c>
      <c r="O18" s="4">
        <f>แยกเพศ!AD18</f>
        <v>4</v>
      </c>
      <c r="P18" s="4">
        <f>แยกเพศ!AE18</f>
        <v>1</v>
      </c>
      <c r="Q18" s="4">
        <f>แยกเพศ!AH18</f>
        <v>1</v>
      </c>
      <c r="R18" s="4">
        <f>แยกเพศ!AI18</f>
        <v>1</v>
      </c>
      <c r="S18" s="4">
        <f>แยกเพศ!AL18</f>
        <v>1</v>
      </c>
      <c r="T18" s="4">
        <f>แยกเพศ!AM18</f>
        <v>1</v>
      </c>
      <c r="U18" s="4">
        <f t="shared" si="2"/>
        <v>22</v>
      </c>
      <c r="V18" s="4">
        <f t="shared" si="3"/>
        <v>6</v>
      </c>
      <c r="W18" s="4">
        <f>แยกเพศ!AT18</f>
        <v>0</v>
      </c>
      <c r="X18" s="4">
        <f>แยกเพศ!AU18</f>
        <v>0</v>
      </c>
      <c r="Y18" s="4">
        <f>แยกเพศ!AX18</f>
        <v>0</v>
      </c>
      <c r="Z18" s="4">
        <f>แยกเพศ!AY18</f>
        <v>0</v>
      </c>
      <c r="AA18" s="4">
        <f>แยกเพศ!BB18</f>
        <v>0</v>
      </c>
      <c r="AB18" s="4">
        <f>แยกเพศ!BC18</f>
        <v>0</v>
      </c>
      <c r="AC18" s="4">
        <f t="shared" si="4"/>
        <v>0</v>
      </c>
      <c r="AD18" s="4">
        <f t="shared" si="5"/>
        <v>0</v>
      </c>
      <c r="AE18" s="4">
        <f t="shared" si="6"/>
        <v>32</v>
      </c>
      <c r="AF18" s="4">
        <f t="shared" si="7"/>
        <v>8</v>
      </c>
    </row>
    <row r="19" spans="1:32" x14ac:dyDescent="0.35">
      <c r="A19" s="4">
        <v>15</v>
      </c>
      <c r="B19" s="4" t="s">
        <v>107</v>
      </c>
      <c r="C19" s="4">
        <f>แยกเพศ!F19</f>
        <v>13</v>
      </c>
      <c r="D19" s="4">
        <f>แยกเพศ!G19</f>
        <v>1</v>
      </c>
      <c r="E19" s="4">
        <f>แยกเพศ!J19</f>
        <v>22</v>
      </c>
      <c r="F19" s="4">
        <f>แยกเพศ!K19</f>
        <v>1</v>
      </c>
      <c r="G19" s="4">
        <f t="shared" si="0"/>
        <v>35</v>
      </c>
      <c r="H19" s="4">
        <f t="shared" si="1"/>
        <v>2</v>
      </c>
      <c r="I19" s="4">
        <f>แยกเพศ!R19</f>
        <v>14</v>
      </c>
      <c r="J19" s="4">
        <f>แยกเพศ!S19</f>
        <v>1</v>
      </c>
      <c r="K19" s="4">
        <f>แยกเพศ!V19</f>
        <v>19</v>
      </c>
      <c r="L19" s="4">
        <f>แยกเพศ!W19</f>
        <v>1</v>
      </c>
      <c r="M19" s="4">
        <f>แยกเพศ!Z19</f>
        <v>9</v>
      </c>
      <c r="N19" s="4">
        <f>แยกเพศ!AA19</f>
        <v>1</v>
      </c>
      <c r="O19" s="4">
        <f>แยกเพศ!AD19</f>
        <v>16</v>
      </c>
      <c r="P19" s="4">
        <f>แยกเพศ!AE19</f>
        <v>1</v>
      </c>
      <c r="Q19" s="4">
        <f>แยกเพศ!AH19</f>
        <v>20</v>
      </c>
      <c r="R19" s="4">
        <f>แยกเพศ!AI19</f>
        <v>1</v>
      </c>
      <c r="S19" s="4">
        <f>แยกเพศ!AL19</f>
        <v>14</v>
      </c>
      <c r="T19" s="4">
        <f>แยกเพศ!AM19</f>
        <v>1</v>
      </c>
      <c r="U19" s="4">
        <f t="shared" si="2"/>
        <v>92</v>
      </c>
      <c r="V19" s="4">
        <f t="shared" si="3"/>
        <v>6</v>
      </c>
      <c r="W19" s="4">
        <f>แยกเพศ!AT19</f>
        <v>0</v>
      </c>
      <c r="X19" s="4">
        <f>แยกเพศ!AU19</f>
        <v>0</v>
      </c>
      <c r="Y19" s="4">
        <f>แยกเพศ!AX19</f>
        <v>0</v>
      </c>
      <c r="Z19" s="4">
        <f>แยกเพศ!AY19</f>
        <v>0</v>
      </c>
      <c r="AA19" s="4">
        <f>แยกเพศ!BB19</f>
        <v>0</v>
      </c>
      <c r="AB19" s="4">
        <f>แยกเพศ!BC19</f>
        <v>0</v>
      </c>
      <c r="AC19" s="4">
        <f t="shared" si="4"/>
        <v>0</v>
      </c>
      <c r="AD19" s="4">
        <f t="shared" si="5"/>
        <v>0</v>
      </c>
      <c r="AE19" s="4">
        <f t="shared" si="6"/>
        <v>127</v>
      </c>
      <c r="AF19" s="4">
        <f t="shared" si="7"/>
        <v>8</v>
      </c>
    </row>
    <row r="20" spans="1:32" x14ac:dyDescent="0.35">
      <c r="A20" s="4">
        <v>16</v>
      </c>
      <c r="B20" s="4" t="s">
        <v>108</v>
      </c>
      <c r="C20" s="4">
        <f>แยกเพศ!F20</f>
        <v>8</v>
      </c>
      <c r="D20" s="4">
        <f>แยกเพศ!G20</f>
        <v>1</v>
      </c>
      <c r="E20" s="4">
        <f>แยกเพศ!J20</f>
        <v>13</v>
      </c>
      <c r="F20" s="4">
        <f>แยกเพศ!K20</f>
        <v>1</v>
      </c>
      <c r="G20" s="4">
        <f t="shared" si="0"/>
        <v>21</v>
      </c>
      <c r="H20" s="4">
        <f t="shared" si="1"/>
        <v>2</v>
      </c>
      <c r="I20" s="4">
        <f>แยกเพศ!R20</f>
        <v>7</v>
      </c>
      <c r="J20" s="4">
        <f>แยกเพศ!S20</f>
        <v>1</v>
      </c>
      <c r="K20" s="4">
        <f>แยกเพศ!V20</f>
        <v>13</v>
      </c>
      <c r="L20" s="4">
        <f>แยกเพศ!W20</f>
        <v>1</v>
      </c>
      <c r="M20" s="4">
        <f>แยกเพศ!Z20</f>
        <v>12</v>
      </c>
      <c r="N20" s="4">
        <f>แยกเพศ!AA20</f>
        <v>1</v>
      </c>
      <c r="O20" s="4">
        <f>แยกเพศ!AD20</f>
        <v>4</v>
      </c>
      <c r="P20" s="4">
        <f>แยกเพศ!AE20</f>
        <v>1</v>
      </c>
      <c r="Q20" s="4">
        <f>แยกเพศ!AH20</f>
        <v>7</v>
      </c>
      <c r="R20" s="4">
        <f>แยกเพศ!AI20</f>
        <v>1</v>
      </c>
      <c r="S20" s="4">
        <f>แยกเพศ!AL20</f>
        <v>8</v>
      </c>
      <c r="T20" s="4">
        <f>แยกเพศ!AM20</f>
        <v>1</v>
      </c>
      <c r="U20" s="4">
        <f t="shared" si="2"/>
        <v>51</v>
      </c>
      <c r="V20" s="4">
        <f t="shared" si="3"/>
        <v>6</v>
      </c>
      <c r="W20" s="4">
        <f>แยกเพศ!AT20</f>
        <v>3</v>
      </c>
      <c r="X20" s="4">
        <f>แยกเพศ!AU20</f>
        <v>1</v>
      </c>
      <c r="Y20" s="4">
        <f>แยกเพศ!AX20</f>
        <v>7</v>
      </c>
      <c r="Z20" s="4">
        <f>แยกเพศ!AY20</f>
        <v>1</v>
      </c>
      <c r="AA20" s="4">
        <f>แยกเพศ!BB20</f>
        <v>8</v>
      </c>
      <c r="AB20" s="4">
        <f>แยกเพศ!BC20</f>
        <v>1</v>
      </c>
      <c r="AC20" s="4">
        <f t="shared" si="4"/>
        <v>18</v>
      </c>
      <c r="AD20" s="4">
        <f t="shared" si="5"/>
        <v>3</v>
      </c>
      <c r="AE20" s="4">
        <f t="shared" si="6"/>
        <v>90</v>
      </c>
      <c r="AF20" s="4">
        <f t="shared" si="7"/>
        <v>11</v>
      </c>
    </row>
    <row r="21" spans="1:32" x14ac:dyDescent="0.35">
      <c r="A21" s="4">
        <v>17</v>
      </c>
      <c r="B21" s="4" t="s">
        <v>109</v>
      </c>
      <c r="C21" s="4">
        <f>แยกเพศ!F21</f>
        <v>7</v>
      </c>
      <c r="D21" s="4">
        <f>แยกเพศ!G21</f>
        <v>1</v>
      </c>
      <c r="E21" s="4">
        <f>แยกเพศ!J21</f>
        <v>9</v>
      </c>
      <c r="F21" s="4">
        <f>แยกเพศ!K21</f>
        <v>1</v>
      </c>
      <c r="G21" s="4">
        <f t="shared" si="0"/>
        <v>16</v>
      </c>
      <c r="H21" s="4">
        <f t="shared" si="1"/>
        <v>2</v>
      </c>
      <c r="I21" s="4">
        <f>แยกเพศ!R21</f>
        <v>6</v>
      </c>
      <c r="J21" s="4">
        <f>แยกเพศ!S21</f>
        <v>1</v>
      </c>
      <c r="K21" s="4">
        <f>แยกเพศ!V21</f>
        <v>5</v>
      </c>
      <c r="L21" s="4">
        <f>แยกเพศ!W21</f>
        <v>1</v>
      </c>
      <c r="M21" s="4">
        <f>แยกเพศ!Z21</f>
        <v>12</v>
      </c>
      <c r="N21" s="4">
        <f>แยกเพศ!AA21</f>
        <v>1</v>
      </c>
      <c r="O21" s="4">
        <f>แยกเพศ!AD21</f>
        <v>8</v>
      </c>
      <c r="P21" s="4">
        <f>แยกเพศ!AE21</f>
        <v>1</v>
      </c>
      <c r="Q21" s="4">
        <f>แยกเพศ!AH21</f>
        <v>7</v>
      </c>
      <c r="R21" s="4">
        <f>แยกเพศ!AI21</f>
        <v>1</v>
      </c>
      <c r="S21" s="4">
        <f>แยกเพศ!AL21</f>
        <v>9</v>
      </c>
      <c r="T21" s="4">
        <f>แยกเพศ!AM21</f>
        <v>1</v>
      </c>
      <c r="U21" s="4">
        <f t="shared" si="2"/>
        <v>47</v>
      </c>
      <c r="V21" s="4">
        <f t="shared" si="3"/>
        <v>6</v>
      </c>
      <c r="W21" s="4">
        <f>แยกเพศ!AT21</f>
        <v>0</v>
      </c>
      <c r="X21" s="4">
        <f>แยกเพศ!AU21</f>
        <v>0</v>
      </c>
      <c r="Y21" s="4">
        <f>แยกเพศ!AX21</f>
        <v>0</v>
      </c>
      <c r="Z21" s="4">
        <f>แยกเพศ!AY21</f>
        <v>0</v>
      </c>
      <c r="AA21" s="4">
        <f>แยกเพศ!BB21</f>
        <v>0</v>
      </c>
      <c r="AB21" s="4">
        <f>แยกเพศ!BC21</f>
        <v>0</v>
      </c>
      <c r="AC21" s="4">
        <f t="shared" si="4"/>
        <v>0</v>
      </c>
      <c r="AD21" s="4">
        <f t="shared" si="5"/>
        <v>0</v>
      </c>
      <c r="AE21" s="4">
        <f t="shared" si="6"/>
        <v>63</v>
      </c>
      <c r="AF21" s="4">
        <f t="shared" si="7"/>
        <v>8</v>
      </c>
    </row>
    <row r="22" spans="1:32" x14ac:dyDescent="0.35">
      <c r="A22" s="4">
        <v>18</v>
      </c>
      <c r="B22" s="4" t="s">
        <v>110</v>
      </c>
      <c r="C22" s="4">
        <f>แยกเพศ!F22</f>
        <v>16</v>
      </c>
      <c r="D22" s="4">
        <f>แยกเพศ!G22</f>
        <v>1</v>
      </c>
      <c r="E22" s="4">
        <f>แยกเพศ!J22</f>
        <v>14</v>
      </c>
      <c r="F22" s="4">
        <f>แยกเพศ!K22</f>
        <v>1</v>
      </c>
      <c r="G22" s="4">
        <f t="shared" si="0"/>
        <v>30</v>
      </c>
      <c r="H22" s="4">
        <f t="shared" si="1"/>
        <v>2</v>
      </c>
      <c r="I22" s="4">
        <f>แยกเพศ!R22</f>
        <v>17</v>
      </c>
      <c r="J22" s="4">
        <f>แยกเพศ!S22</f>
        <v>1</v>
      </c>
      <c r="K22" s="4">
        <f>แยกเพศ!V22</f>
        <v>8</v>
      </c>
      <c r="L22" s="4">
        <f>แยกเพศ!W22</f>
        <v>1</v>
      </c>
      <c r="M22" s="4">
        <f>แยกเพศ!Z22</f>
        <v>14</v>
      </c>
      <c r="N22" s="4">
        <f>แยกเพศ!AA22</f>
        <v>1</v>
      </c>
      <c r="O22" s="4">
        <f>แยกเพศ!AD22</f>
        <v>9</v>
      </c>
      <c r="P22" s="4">
        <f>แยกเพศ!AE22</f>
        <v>1</v>
      </c>
      <c r="Q22" s="4">
        <f>แยกเพศ!AH22</f>
        <v>18</v>
      </c>
      <c r="R22" s="4">
        <f>แยกเพศ!AI22</f>
        <v>1</v>
      </c>
      <c r="S22" s="4">
        <f>แยกเพศ!AL22</f>
        <v>17</v>
      </c>
      <c r="T22" s="4">
        <f>แยกเพศ!AM22</f>
        <v>1</v>
      </c>
      <c r="U22" s="4">
        <f t="shared" si="2"/>
        <v>83</v>
      </c>
      <c r="V22" s="4">
        <f t="shared" si="3"/>
        <v>6</v>
      </c>
      <c r="W22" s="4">
        <f>แยกเพศ!AT22</f>
        <v>13</v>
      </c>
      <c r="X22" s="4">
        <f>แยกเพศ!AU22</f>
        <v>1</v>
      </c>
      <c r="Y22" s="4">
        <f>แยกเพศ!AX22</f>
        <v>11</v>
      </c>
      <c r="Z22" s="4">
        <f>แยกเพศ!AY22</f>
        <v>1</v>
      </c>
      <c r="AA22" s="4">
        <f>แยกเพศ!BB22</f>
        <v>9</v>
      </c>
      <c r="AB22" s="4">
        <f>แยกเพศ!BC22</f>
        <v>1</v>
      </c>
      <c r="AC22" s="4">
        <f t="shared" si="4"/>
        <v>33</v>
      </c>
      <c r="AD22" s="4">
        <f t="shared" si="5"/>
        <v>3</v>
      </c>
      <c r="AE22" s="4">
        <f t="shared" si="6"/>
        <v>146</v>
      </c>
      <c r="AF22" s="4">
        <f t="shared" si="7"/>
        <v>11</v>
      </c>
    </row>
    <row r="23" spans="1:32" x14ac:dyDescent="0.35">
      <c r="A23" s="4">
        <v>19</v>
      </c>
      <c r="B23" s="4" t="s">
        <v>111</v>
      </c>
      <c r="C23" s="4">
        <f>แยกเพศ!F23</f>
        <v>0</v>
      </c>
      <c r="D23" s="4">
        <f>แยกเพศ!G23</f>
        <v>0</v>
      </c>
      <c r="E23" s="4">
        <f>แยกเพศ!J23</f>
        <v>0</v>
      </c>
      <c r="F23" s="4">
        <f>แยกเพศ!K23</f>
        <v>0</v>
      </c>
      <c r="G23" s="4">
        <f t="shared" si="0"/>
        <v>0</v>
      </c>
      <c r="H23" s="4">
        <f t="shared" si="1"/>
        <v>0</v>
      </c>
      <c r="I23" s="4">
        <f>แยกเพศ!R23</f>
        <v>0</v>
      </c>
      <c r="J23" s="4">
        <f>แยกเพศ!S23</f>
        <v>0</v>
      </c>
      <c r="K23" s="4">
        <f>แยกเพศ!V23</f>
        <v>0</v>
      </c>
      <c r="L23" s="4">
        <f>แยกเพศ!W23</f>
        <v>0</v>
      </c>
      <c r="M23" s="4">
        <f>แยกเพศ!Z23</f>
        <v>0</v>
      </c>
      <c r="N23" s="4">
        <f>แยกเพศ!AA23</f>
        <v>0</v>
      </c>
      <c r="O23" s="4">
        <f>แยกเพศ!AD23</f>
        <v>0</v>
      </c>
      <c r="P23" s="4">
        <f>แยกเพศ!AE23</f>
        <v>0</v>
      </c>
      <c r="Q23" s="4">
        <f>แยกเพศ!AH23</f>
        <v>0</v>
      </c>
      <c r="R23" s="4">
        <f>แยกเพศ!AI23</f>
        <v>0</v>
      </c>
      <c r="S23" s="4">
        <f>แยกเพศ!AL23</f>
        <v>0</v>
      </c>
      <c r="T23" s="4">
        <f>แยกเพศ!AM23</f>
        <v>0</v>
      </c>
      <c r="U23" s="4">
        <f t="shared" si="2"/>
        <v>0</v>
      </c>
      <c r="V23" s="4">
        <f t="shared" si="3"/>
        <v>0</v>
      </c>
      <c r="W23" s="4">
        <f>แยกเพศ!AT23</f>
        <v>0</v>
      </c>
      <c r="X23" s="4">
        <f>แยกเพศ!AU23</f>
        <v>0</v>
      </c>
      <c r="Y23" s="4">
        <f>แยกเพศ!AX23</f>
        <v>0</v>
      </c>
      <c r="Z23" s="4">
        <f>แยกเพศ!AY23</f>
        <v>0</v>
      </c>
      <c r="AA23" s="4">
        <f>แยกเพศ!BB23</f>
        <v>0</v>
      </c>
      <c r="AB23" s="4">
        <f>แยกเพศ!BC23</f>
        <v>0</v>
      </c>
      <c r="AC23" s="4">
        <f t="shared" si="4"/>
        <v>0</v>
      </c>
      <c r="AD23" s="4">
        <f t="shared" si="5"/>
        <v>0</v>
      </c>
      <c r="AE23" s="4">
        <f t="shared" si="6"/>
        <v>0</v>
      </c>
      <c r="AF23" s="4">
        <f t="shared" si="7"/>
        <v>0</v>
      </c>
    </row>
    <row r="24" spans="1:32" x14ac:dyDescent="0.35">
      <c r="A24" s="4">
        <v>20</v>
      </c>
      <c r="B24" s="4" t="s">
        <v>112</v>
      </c>
      <c r="C24" s="4">
        <f>แยกเพศ!F24</f>
        <v>10</v>
      </c>
      <c r="D24" s="4">
        <f>แยกเพศ!G24</f>
        <v>1</v>
      </c>
      <c r="E24" s="4">
        <f>แยกเพศ!J24</f>
        <v>7</v>
      </c>
      <c r="F24" s="4">
        <f>แยกเพศ!K24</f>
        <v>1</v>
      </c>
      <c r="G24" s="4">
        <f t="shared" si="0"/>
        <v>17</v>
      </c>
      <c r="H24" s="4">
        <f t="shared" si="1"/>
        <v>2</v>
      </c>
      <c r="I24" s="4">
        <f>แยกเพศ!R24</f>
        <v>8</v>
      </c>
      <c r="J24" s="4">
        <f>แยกเพศ!S24</f>
        <v>1</v>
      </c>
      <c r="K24" s="4">
        <f>แยกเพศ!V24</f>
        <v>12</v>
      </c>
      <c r="L24" s="4">
        <f>แยกเพศ!W24</f>
        <v>1</v>
      </c>
      <c r="M24" s="4">
        <f>แยกเพศ!Z24</f>
        <v>8</v>
      </c>
      <c r="N24" s="4">
        <f>แยกเพศ!AA24</f>
        <v>1</v>
      </c>
      <c r="O24" s="4">
        <f>แยกเพศ!AD24</f>
        <v>9</v>
      </c>
      <c r="P24" s="4">
        <f>แยกเพศ!AE24</f>
        <v>1</v>
      </c>
      <c r="Q24" s="4">
        <f>แยกเพศ!AH24</f>
        <v>8</v>
      </c>
      <c r="R24" s="4">
        <f>แยกเพศ!AI24</f>
        <v>1</v>
      </c>
      <c r="S24" s="4">
        <f>แยกเพศ!AL24</f>
        <v>7</v>
      </c>
      <c r="T24" s="4">
        <f>แยกเพศ!AM24</f>
        <v>1</v>
      </c>
      <c r="U24" s="4">
        <f t="shared" si="2"/>
        <v>52</v>
      </c>
      <c r="V24" s="4">
        <f t="shared" si="3"/>
        <v>6</v>
      </c>
      <c r="W24" s="4">
        <f>แยกเพศ!AT24</f>
        <v>0</v>
      </c>
      <c r="X24" s="4">
        <f>แยกเพศ!AU24</f>
        <v>0</v>
      </c>
      <c r="Y24" s="4">
        <f>แยกเพศ!AX24</f>
        <v>0</v>
      </c>
      <c r="Z24" s="4">
        <f>แยกเพศ!AY24</f>
        <v>0</v>
      </c>
      <c r="AA24" s="4">
        <f>แยกเพศ!BB24</f>
        <v>0</v>
      </c>
      <c r="AB24" s="4">
        <f>แยกเพศ!BC24</f>
        <v>0</v>
      </c>
      <c r="AC24" s="4">
        <f t="shared" si="4"/>
        <v>0</v>
      </c>
      <c r="AD24" s="4">
        <f t="shared" si="5"/>
        <v>0</v>
      </c>
      <c r="AE24" s="4">
        <f t="shared" si="6"/>
        <v>69</v>
      </c>
      <c r="AF24" s="4">
        <f t="shared" si="7"/>
        <v>8</v>
      </c>
    </row>
    <row r="25" spans="1:32" x14ac:dyDescent="0.35">
      <c r="A25" s="4">
        <v>21</v>
      </c>
      <c r="B25" s="4" t="s">
        <v>113</v>
      </c>
      <c r="C25" s="4">
        <f>แยกเพศ!F25</f>
        <v>15</v>
      </c>
      <c r="D25" s="4">
        <f>แยกเพศ!G25</f>
        <v>1</v>
      </c>
      <c r="E25" s="4">
        <f>แยกเพศ!J25</f>
        <v>17</v>
      </c>
      <c r="F25" s="4">
        <f>แยกเพศ!K25</f>
        <v>1</v>
      </c>
      <c r="G25" s="4">
        <f t="shared" si="0"/>
        <v>32</v>
      </c>
      <c r="H25" s="4">
        <f t="shared" si="1"/>
        <v>2</v>
      </c>
      <c r="I25" s="4">
        <f>แยกเพศ!R25</f>
        <v>13</v>
      </c>
      <c r="J25" s="4">
        <f>แยกเพศ!S25</f>
        <v>1</v>
      </c>
      <c r="K25" s="4">
        <f>แยกเพศ!V25</f>
        <v>19</v>
      </c>
      <c r="L25" s="4">
        <f>แยกเพศ!W25</f>
        <v>1</v>
      </c>
      <c r="M25" s="4">
        <f>แยกเพศ!Z25</f>
        <v>11</v>
      </c>
      <c r="N25" s="4">
        <f>แยกเพศ!AA25</f>
        <v>1</v>
      </c>
      <c r="O25" s="4">
        <f>แยกเพศ!AD25</f>
        <v>24</v>
      </c>
      <c r="P25" s="4">
        <f>แยกเพศ!AE25</f>
        <v>1</v>
      </c>
      <c r="Q25" s="4">
        <f>แยกเพศ!AH25</f>
        <v>20</v>
      </c>
      <c r="R25" s="4">
        <f>แยกเพศ!AI25</f>
        <v>1</v>
      </c>
      <c r="S25" s="4">
        <f>แยกเพศ!AL25</f>
        <v>11</v>
      </c>
      <c r="T25" s="4">
        <f>แยกเพศ!AM25</f>
        <v>1</v>
      </c>
      <c r="U25" s="4">
        <f t="shared" si="2"/>
        <v>98</v>
      </c>
      <c r="V25" s="4">
        <f t="shared" si="3"/>
        <v>6</v>
      </c>
      <c r="W25" s="4">
        <f>แยกเพศ!AT25</f>
        <v>13</v>
      </c>
      <c r="X25" s="4">
        <f>แยกเพศ!AU25</f>
        <v>1</v>
      </c>
      <c r="Y25" s="4">
        <f>แยกเพศ!AX25</f>
        <v>15</v>
      </c>
      <c r="Z25" s="4">
        <f>แยกเพศ!AY25</f>
        <v>1</v>
      </c>
      <c r="AA25" s="4">
        <f>แยกเพศ!BB25</f>
        <v>8</v>
      </c>
      <c r="AB25" s="4">
        <f>แยกเพศ!BC25</f>
        <v>1</v>
      </c>
      <c r="AC25" s="4">
        <f t="shared" si="4"/>
        <v>36</v>
      </c>
      <c r="AD25" s="4">
        <f t="shared" si="5"/>
        <v>3</v>
      </c>
      <c r="AE25" s="4">
        <f t="shared" si="6"/>
        <v>166</v>
      </c>
      <c r="AF25" s="4">
        <f t="shared" si="7"/>
        <v>11</v>
      </c>
    </row>
    <row r="26" spans="1:32" x14ac:dyDescent="0.35">
      <c r="A26" s="4">
        <v>22</v>
      </c>
      <c r="B26" s="4" t="s">
        <v>114</v>
      </c>
      <c r="C26" s="4">
        <f>แยกเพศ!F26</f>
        <v>19</v>
      </c>
      <c r="D26" s="4">
        <f>แยกเพศ!G26</f>
        <v>1</v>
      </c>
      <c r="E26" s="4">
        <f>แยกเพศ!J26</f>
        <v>14</v>
      </c>
      <c r="F26" s="4">
        <f>แยกเพศ!K26</f>
        <v>1</v>
      </c>
      <c r="G26" s="4">
        <f t="shared" si="0"/>
        <v>33</v>
      </c>
      <c r="H26" s="4">
        <f t="shared" si="1"/>
        <v>2</v>
      </c>
      <c r="I26" s="4">
        <f>แยกเพศ!R26</f>
        <v>14</v>
      </c>
      <c r="J26" s="4">
        <f>แยกเพศ!S26</f>
        <v>1</v>
      </c>
      <c r="K26" s="4">
        <f>แยกเพศ!V26</f>
        <v>26</v>
      </c>
      <c r="L26" s="4">
        <f>แยกเพศ!W26</f>
        <v>1</v>
      </c>
      <c r="M26" s="4">
        <f>แยกเพศ!Z26</f>
        <v>18</v>
      </c>
      <c r="N26" s="4">
        <f>แยกเพศ!AA26</f>
        <v>1</v>
      </c>
      <c r="O26" s="4">
        <f>แยกเพศ!AD26</f>
        <v>15</v>
      </c>
      <c r="P26" s="4">
        <f>แยกเพศ!AE26</f>
        <v>1</v>
      </c>
      <c r="Q26" s="4">
        <f>แยกเพศ!AH26</f>
        <v>18</v>
      </c>
      <c r="R26" s="4">
        <f>แยกเพศ!AI26</f>
        <v>1</v>
      </c>
      <c r="S26" s="4">
        <f>แยกเพศ!AL26</f>
        <v>22</v>
      </c>
      <c r="T26" s="4">
        <f>แยกเพศ!AM26</f>
        <v>1</v>
      </c>
      <c r="U26" s="4">
        <f t="shared" si="2"/>
        <v>113</v>
      </c>
      <c r="V26" s="4">
        <f t="shared" si="3"/>
        <v>6</v>
      </c>
      <c r="W26" s="4">
        <f>แยกเพศ!AT26</f>
        <v>19</v>
      </c>
      <c r="X26" s="4">
        <f>แยกเพศ!AU26</f>
        <v>1</v>
      </c>
      <c r="Y26" s="4">
        <f>แยกเพศ!AX26</f>
        <v>9</v>
      </c>
      <c r="Z26" s="4">
        <f>แยกเพศ!AY26</f>
        <v>1</v>
      </c>
      <c r="AA26" s="4">
        <f>แยกเพศ!BB26</f>
        <v>11</v>
      </c>
      <c r="AB26" s="4">
        <f>แยกเพศ!BC26</f>
        <v>1</v>
      </c>
      <c r="AC26" s="4">
        <f t="shared" si="4"/>
        <v>39</v>
      </c>
      <c r="AD26" s="4">
        <f t="shared" si="5"/>
        <v>3</v>
      </c>
      <c r="AE26" s="4">
        <f t="shared" si="6"/>
        <v>185</v>
      </c>
      <c r="AF26" s="4">
        <f t="shared" si="7"/>
        <v>11</v>
      </c>
    </row>
    <row r="27" spans="1:32" x14ac:dyDescent="0.35">
      <c r="A27" s="4">
        <v>23</v>
      </c>
      <c r="B27" s="4" t="s">
        <v>115</v>
      </c>
      <c r="C27" s="4">
        <f>แยกเพศ!F27</f>
        <v>0</v>
      </c>
      <c r="D27" s="4">
        <f>แยกเพศ!G27</f>
        <v>0</v>
      </c>
      <c r="E27" s="4">
        <f>แยกเพศ!J27</f>
        <v>1</v>
      </c>
      <c r="F27" s="4">
        <f>แยกเพศ!K27</f>
        <v>1</v>
      </c>
      <c r="G27" s="4">
        <f t="shared" si="0"/>
        <v>1</v>
      </c>
      <c r="H27" s="4">
        <f t="shared" si="1"/>
        <v>1</v>
      </c>
      <c r="I27" s="4">
        <f>แยกเพศ!R27</f>
        <v>3</v>
      </c>
      <c r="J27" s="4">
        <f>แยกเพศ!S27</f>
        <v>1</v>
      </c>
      <c r="K27" s="4">
        <f>แยกเพศ!V27</f>
        <v>2</v>
      </c>
      <c r="L27" s="4">
        <f>แยกเพศ!W27</f>
        <v>1</v>
      </c>
      <c r="M27" s="4">
        <f>แยกเพศ!Z27</f>
        <v>2</v>
      </c>
      <c r="N27" s="4">
        <f>แยกเพศ!AA27</f>
        <v>1</v>
      </c>
      <c r="O27" s="4">
        <f>แยกเพศ!AD27</f>
        <v>1</v>
      </c>
      <c r="P27" s="4">
        <f>แยกเพศ!AE27</f>
        <v>1</v>
      </c>
      <c r="Q27" s="4">
        <f>แยกเพศ!AH27</f>
        <v>3</v>
      </c>
      <c r="R27" s="4">
        <f>แยกเพศ!AI27</f>
        <v>1</v>
      </c>
      <c r="S27" s="4">
        <f>แยกเพศ!AL27</f>
        <v>2</v>
      </c>
      <c r="T27" s="4">
        <f>แยกเพศ!AM27</f>
        <v>1</v>
      </c>
      <c r="U27" s="4">
        <f t="shared" si="2"/>
        <v>13</v>
      </c>
      <c r="V27" s="4">
        <f t="shared" si="3"/>
        <v>6</v>
      </c>
      <c r="W27" s="4">
        <f>แยกเพศ!AT27</f>
        <v>0</v>
      </c>
      <c r="X27" s="4">
        <f>แยกเพศ!AU27</f>
        <v>0</v>
      </c>
      <c r="Y27" s="4">
        <f>แยกเพศ!AX27</f>
        <v>0</v>
      </c>
      <c r="Z27" s="4">
        <f>แยกเพศ!AY27</f>
        <v>0</v>
      </c>
      <c r="AA27" s="4">
        <f>แยกเพศ!BB27</f>
        <v>0</v>
      </c>
      <c r="AB27" s="4">
        <f>แยกเพศ!BC27</f>
        <v>0</v>
      </c>
      <c r="AC27" s="4">
        <f t="shared" si="4"/>
        <v>0</v>
      </c>
      <c r="AD27" s="4">
        <f t="shared" si="5"/>
        <v>0</v>
      </c>
      <c r="AE27" s="4">
        <f t="shared" si="6"/>
        <v>14</v>
      </c>
      <c r="AF27" s="4">
        <f t="shared" si="7"/>
        <v>7</v>
      </c>
    </row>
    <row r="28" spans="1:32" x14ac:dyDescent="0.35">
      <c r="A28" s="5">
        <v>24</v>
      </c>
      <c r="B28" s="5" t="s">
        <v>116</v>
      </c>
      <c r="C28" s="5">
        <f>แยกเพศ!F28</f>
        <v>3</v>
      </c>
      <c r="D28" s="5">
        <f>แยกเพศ!G28</f>
        <v>1</v>
      </c>
      <c r="E28" s="5">
        <f>แยกเพศ!J28</f>
        <v>3</v>
      </c>
      <c r="F28" s="5">
        <f>แยกเพศ!K28</f>
        <v>1</v>
      </c>
      <c r="G28" s="5">
        <f t="shared" si="0"/>
        <v>6</v>
      </c>
      <c r="H28" s="5">
        <f t="shared" si="1"/>
        <v>2</v>
      </c>
      <c r="I28" s="5">
        <f>แยกเพศ!R28</f>
        <v>4</v>
      </c>
      <c r="J28" s="5">
        <f>แยกเพศ!S28</f>
        <v>1</v>
      </c>
      <c r="K28" s="5">
        <f>แยกเพศ!V28</f>
        <v>7</v>
      </c>
      <c r="L28" s="5">
        <f>แยกเพศ!W28</f>
        <v>1</v>
      </c>
      <c r="M28" s="5">
        <f>แยกเพศ!Z28</f>
        <v>11</v>
      </c>
      <c r="N28" s="5">
        <f>แยกเพศ!AA28</f>
        <v>1</v>
      </c>
      <c r="O28" s="5">
        <f>แยกเพศ!AD28</f>
        <v>7</v>
      </c>
      <c r="P28" s="5">
        <f>แยกเพศ!AE28</f>
        <v>1</v>
      </c>
      <c r="Q28" s="5">
        <f>แยกเพศ!AH28</f>
        <v>9</v>
      </c>
      <c r="R28" s="5">
        <f>แยกเพศ!AI28</f>
        <v>1</v>
      </c>
      <c r="S28" s="5">
        <f>แยกเพศ!AL28</f>
        <v>4</v>
      </c>
      <c r="T28" s="5">
        <f>แยกเพศ!AM28</f>
        <v>1</v>
      </c>
      <c r="U28" s="5">
        <f t="shared" si="2"/>
        <v>42</v>
      </c>
      <c r="V28" s="5">
        <f t="shared" si="3"/>
        <v>6</v>
      </c>
      <c r="W28" s="5">
        <f>แยกเพศ!AT28</f>
        <v>0</v>
      </c>
      <c r="X28" s="5">
        <f>แยกเพศ!AU28</f>
        <v>0</v>
      </c>
      <c r="Y28" s="5">
        <f>แยกเพศ!AX28</f>
        <v>0</v>
      </c>
      <c r="Z28" s="5">
        <f>แยกเพศ!AY28</f>
        <v>0</v>
      </c>
      <c r="AA28" s="5">
        <f>แยกเพศ!BB28</f>
        <v>0</v>
      </c>
      <c r="AB28" s="5">
        <f>แยกเพศ!BC28</f>
        <v>0</v>
      </c>
      <c r="AC28" s="5">
        <f t="shared" si="4"/>
        <v>0</v>
      </c>
      <c r="AD28" s="5">
        <f t="shared" si="5"/>
        <v>0</v>
      </c>
      <c r="AE28" s="5">
        <f t="shared" si="6"/>
        <v>48</v>
      </c>
      <c r="AF28" s="5">
        <f t="shared" si="7"/>
        <v>8</v>
      </c>
    </row>
    <row r="29" spans="1:32" x14ac:dyDescent="0.35">
      <c r="A29" s="6">
        <v>25</v>
      </c>
      <c r="B29" s="6" t="s">
        <v>117</v>
      </c>
      <c r="C29" s="6">
        <f>แยกเพศ!F29</f>
        <v>14</v>
      </c>
      <c r="D29" s="6">
        <f>แยกเพศ!G29</f>
        <v>1</v>
      </c>
      <c r="E29" s="6">
        <f>แยกเพศ!J29</f>
        <v>11</v>
      </c>
      <c r="F29" s="6">
        <f>แยกเพศ!K29</f>
        <v>1</v>
      </c>
      <c r="G29" s="6">
        <f t="shared" si="0"/>
        <v>25</v>
      </c>
      <c r="H29" s="6">
        <f t="shared" si="1"/>
        <v>2</v>
      </c>
      <c r="I29" s="6">
        <f>แยกเพศ!R29</f>
        <v>9</v>
      </c>
      <c r="J29" s="6">
        <f>แยกเพศ!S29</f>
        <v>1</v>
      </c>
      <c r="K29" s="6">
        <f>แยกเพศ!V29</f>
        <v>16</v>
      </c>
      <c r="L29" s="6">
        <f>แยกเพศ!W29</f>
        <v>1</v>
      </c>
      <c r="M29" s="6">
        <f>แยกเพศ!Z29</f>
        <v>10</v>
      </c>
      <c r="N29" s="6">
        <f>แยกเพศ!AA29</f>
        <v>1</v>
      </c>
      <c r="O29" s="6">
        <f>แยกเพศ!AD29</f>
        <v>20</v>
      </c>
      <c r="P29" s="6">
        <f>แยกเพศ!AE29</f>
        <v>1</v>
      </c>
      <c r="Q29" s="6">
        <f>แยกเพศ!AH29</f>
        <v>12</v>
      </c>
      <c r="R29" s="6">
        <f>แยกเพศ!AI29</f>
        <v>1</v>
      </c>
      <c r="S29" s="6">
        <f>แยกเพศ!AL29</f>
        <v>9</v>
      </c>
      <c r="T29" s="6">
        <f>แยกเพศ!AM29</f>
        <v>1</v>
      </c>
      <c r="U29" s="6">
        <f t="shared" si="2"/>
        <v>76</v>
      </c>
      <c r="V29" s="6">
        <f t="shared" si="3"/>
        <v>6</v>
      </c>
      <c r="W29" s="6">
        <f>แยกเพศ!AT29</f>
        <v>12</v>
      </c>
      <c r="X29" s="6">
        <f>แยกเพศ!AU29</f>
        <v>1</v>
      </c>
      <c r="Y29" s="6">
        <f>แยกเพศ!AX29</f>
        <v>7</v>
      </c>
      <c r="Z29" s="6">
        <f>แยกเพศ!AY29</f>
        <v>1</v>
      </c>
      <c r="AA29" s="6">
        <f>แยกเพศ!BB29</f>
        <v>10</v>
      </c>
      <c r="AB29" s="6">
        <f>แยกเพศ!BC29</f>
        <v>1</v>
      </c>
      <c r="AC29" s="6">
        <f t="shared" si="4"/>
        <v>29</v>
      </c>
      <c r="AD29" s="6">
        <f t="shared" si="5"/>
        <v>3</v>
      </c>
      <c r="AE29" s="6">
        <f t="shared" si="6"/>
        <v>130</v>
      </c>
      <c r="AF29" s="6">
        <f t="shared" si="7"/>
        <v>11</v>
      </c>
    </row>
    <row r="30" spans="1:32" x14ac:dyDescent="0.35">
      <c r="A30" s="4">
        <v>26</v>
      </c>
      <c r="B30" s="4" t="s">
        <v>118</v>
      </c>
      <c r="C30" s="4">
        <f>แยกเพศ!F30</f>
        <v>7</v>
      </c>
      <c r="D30" s="4">
        <f>แยกเพศ!G30</f>
        <v>1</v>
      </c>
      <c r="E30" s="4">
        <f>แยกเพศ!J30</f>
        <v>6</v>
      </c>
      <c r="F30" s="4">
        <f>แยกเพศ!K30</f>
        <v>1</v>
      </c>
      <c r="G30" s="4">
        <f t="shared" si="0"/>
        <v>13</v>
      </c>
      <c r="H30" s="4">
        <f t="shared" si="1"/>
        <v>2</v>
      </c>
      <c r="I30" s="4">
        <f>แยกเพศ!R30</f>
        <v>7</v>
      </c>
      <c r="J30" s="4">
        <f>แยกเพศ!S30</f>
        <v>1</v>
      </c>
      <c r="K30" s="4">
        <f>แยกเพศ!V30</f>
        <v>7</v>
      </c>
      <c r="L30" s="4">
        <f>แยกเพศ!W30</f>
        <v>1</v>
      </c>
      <c r="M30" s="4">
        <f>แยกเพศ!Z30</f>
        <v>8</v>
      </c>
      <c r="N30" s="4">
        <f>แยกเพศ!AA30</f>
        <v>1</v>
      </c>
      <c r="O30" s="4">
        <f>แยกเพศ!AD30</f>
        <v>6</v>
      </c>
      <c r="P30" s="4">
        <f>แยกเพศ!AE30</f>
        <v>1</v>
      </c>
      <c r="Q30" s="4">
        <f>แยกเพศ!AH30</f>
        <v>2</v>
      </c>
      <c r="R30" s="4">
        <f>แยกเพศ!AI30</f>
        <v>1</v>
      </c>
      <c r="S30" s="4">
        <f>แยกเพศ!AL30</f>
        <v>8</v>
      </c>
      <c r="T30" s="4">
        <f>แยกเพศ!AM30</f>
        <v>1</v>
      </c>
      <c r="U30" s="4">
        <f t="shared" si="2"/>
        <v>38</v>
      </c>
      <c r="V30" s="4">
        <f t="shared" si="3"/>
        <v>6</v>
      </c>
      <c r="W30" s="4">
        <f>แยกเพศ!AT30</f>
        <v>0</v>
      </c>
      <c r="X30" s="4">
        <f>แยกเพศ!AU30</f>
        <v>0</v>
      </c>
      <c r="Y30" s="4">
        <f>แยกเพศ!AX30</f>
        <v>0</v>
      </c>
      <c r="Z30" s="4">
        <f>แยกเพศ!AY30</f>
        <v>0</v>
      </c>
      <c r="AA30" s="4">
        <f>แยกเพศ!BB30</f>
        <v>0</v>
      </c>
      <c r="AB30" s="4">
        <f>แยกเพศ!BC30</f>
        <v>0</v>
      </c>
      <c r="AC30" s="4">
        <f t="shared" si="4"/>
        <v>0</v>
      </c>
      <c r="AD30" s="4">
        <f t="shared" si="5"/>
        <v>0</v>
      </c>
      <c r="AE30" s="4">
        <f t="shared" si="6"/>
        <v>51</v>
      </c>
      <c r="AF30" s="4">
        <f t="shared" si="7"/>
        <v>8</v>
      </c>
    </row>
    <row r="31" spans="1:32" x14ac:dyDescent="0.35">
      <c r="A31" s="4">
        <v>27</v>
      </c>
      <c r="B31" s="4" t="s">
        <v>119</v>
      </c>
      <c r="C31" s="4">
        <f>แยกเพศ!F31</f>
        <v>6</v>
      </c>
      <c r="D31" s="4">
        <f>แยกเพศ!G31</f>
        <v>1</v>
      </c>
      <c r="E31" s="4">
        <f>แยกเพศ!J31</f>
        <v>8</v>
      </c>
      <c r="F31" s="4">
        <f>แยกเพศ!K31</f>
        <v>1</v>
      </c>
      <c r="G31" s="4">
        <f t="shared" si="0"/>
        <v>14</v>
      </c>
      <c r="H31" s="4">
        <f t="shared" si="1"/>
        <v>2</v>
      </c>
      <c r="I31" s="4">
        <f>แยกเพศ!R31</f>
        <v>10</v>
      </c>
      <c r="J31" s="4">
        <f>แยกเพศ!S31</f>
        <v>1</v>
      </c>
      <c r="K31" s="4">
        <f>แยกเพศ!V31</f>
        <v>9</v>
      </c>
      <c r="L31" s="4">
        <f>แยกเพศ!W31</f>
        <v>1</v>
      </c>
      <c r="M31" s="4">
        <f>แยกเพศ!Z31</f>
        <v>3</v>
      </c>
      <c r="N31" s="4">
        <f>แยกเพศ!AA31</f>
        <v>1</v>
      </c>
      <c r="O31" s="4">
        <f>แยกเพศ!AD31</f>
        <v>6</v>
      </c>
      <c r="P31" s="4">
        <f>แยกเพศ!AE31</f>
        <v>1</v>
      </c>
      <c r="Q31" s="4">
        <f>แยกเพศ!AH31</f>
        <v>11</v>
      </c>
      <c r="R31" s="4">
        <f>แยกเพศ!AI31</f>
        <v>1</v>
      </c>
      <c r="S31" s="4">
        <f>แยกเพศ!AL31</f>
        <v>9</v>
      </c>
      <c r="T31" s="4">
        <f>แยกเพศ!AM31</f>
        <v>1</v>
      </c>
      <c r="U31" s="4">
        <f t="shared" si="2"/>
        <v>48</v>
      </c>
      <c r="V31" s="4">
        <f t="shared" si="3"/>
        <v>6</v>
      </c>
      <c r="W31" s="4">
        <f>แยกเพศ!AT31</f>
        <v>0</v>
      </c>
      <c r="X31" s="4">
        <f>แยกเพศ!AU31</f>
        <v>0</v>
      </c>
      <c r="Y31" s="4">
        <f>แยกเพศ!AX31</f>
        <v>0</v>
      </c>
      <c r="Z31" s="4">
        <f>แยกเพศ!AY31</f>
        <v>0</v>
      </c>
      <c r="AA31" s="4">
        <f>แยกเพศ!BB31</f>
        <v>0</v>
      </c>
      <c r="AB31" s="4">
        <f>แยกเพศ!BC31</f>
        <v>0</v>
      </c>
      <c r="AC31" s="4">
        <f t="shared" si="4"/>
        <v>0</v>
      </c>
      <c r="AD31" s="4">
        <f t="shared" si="5"/>
        <v>0</v>
      </c>
      <c r="AE31" s="4">
        <f t="shared" si="6"/>
        <v>62</v>
      </c>
      <c r="AF31" s="4">
        <f t="shared" si="7"/>
        <v>8</v>
      </c>
    </row>
    <row r="32" spans="1:32" x14ac:dyDescent="0.35">
      <c r="A32" s="4">
        <v>28</v>
      </c>
      <c r="B32" s="4" t="s">
        <v>120</v>
      </c>
      <c r="C32" s="4">
        <f>แยกเพศ!F32</f>
        <v>6</v>
      </c>
      <c r="D32" s="4">
        <f>แยกเพศ!G32</f>
        <v>1</v>
      </c>
      <c r="E32" s="4">
        <f>แยกเพศ!J32</f>
        <v>4</v>
      </c>
      <c r="F32" s="4">
        <f>แยกเพศ!K32</f>
        <v>1</v>
      </c>
      <c r="G32" s="4">
        <f t="shared" si="0"/>
        <v>10</v>
      </c>
      <c r="H32" s="4">
        <f t="shared" si="1"/>
        <v>2</v>
      </c>
      <c r="I32" s="4">
        <f>แยกเพศ!R32</f>
        <v>6</v>
      </c>
      <c r="J32" s="4">
        <f>แยกเพศ!S32</f>
        <v>1</v>
      </c>
      <c r="K32" s="4">
        <f>แยกเพศ!V32</f>
        <v>4</v>
      </c>
      <c r="L32" s="4">
        <f>แยกเพศ!W32</f>
        <v>1</v>
      </c>
      <c r="M32" s="4">
        <f>แยกเพศ!Z32</f>
        <v>9</v>
      </c>
      <c r="N32" s="4">
        <f>แยกเพศ!AA32</f>
        <v>1</v>
      </c>
      <c r="O32" s="4">
        <f>แยกเพศ!AD32</f>
        <v>6</v>
      </c>
      <c r="P32" s="4">
        <f>แยกเพศ!AE32</f>
        <v>1</v>
      </c>
      <c r="Q32" s="4">
        <f>แยกเพศ!AH32</f>
        <v>11</v>
      </c>
      <c r="R32" s="4">
        <f>แยกเพศ!AI32</f>
        <v>1</v>
      </c>
      <c r="S32" s="4">
        <f>แยกเพศ!AL32</f>
        <v>10</v>
      </c>
      <c r="T32" s="4">
        <f>แยกเพศ!AM32</f>
        <v>1</v>
      </c>
      <c r="U32" s="4">
        <f t="shared" si="2"/>
        <v>46</v>
      </c>
      <c r="V32" s="4">
        <f t="shared" si="3"/>
        <v>6</v>
      </c>
      <c r="W32" s="4">
        <f>แยกเพศ!AT32</f>
        <v>0</v>
      </c>
      <c r="X32" s="4">
        <f>แยกเพศ!AU32</f>
        <v>0</v>
      </c>
      <c r="Y32" s="4">
        <f>แยกเพศ!AX32</f>
        <v>0</v>
      </c>
      <c r="Z32" s="4">
        <f>แยกเพศ!AY32</f>
        <v>0</v>
      </c>
      <c r="AA32" s="4">
        <f>แยกเพศ!BB32</f>
        <v>0</v>
      </c>
      <c r="AB32" s="4">
        <f>แยกเพศ!BC32</f>
        <v>0</v>
      </c>
      <c r="AC32" s="4">
        <f t="shared" si="4"/>
        <v>0</v>
      </c>
      <c r="AD32" s="4">
        <f t="shared" si="5"/>
        <v>0</v>
      </c>
      <c r="AE32" s="4">
        <f t="shared" si="6"/>
        <v>56</v>
      </c>
      <c r="AF32" s="4">
        <f t="shared" si="7"/>
        <v>8</v>
      </c>
    </row>
    <row r="33" spans="1:32" x14ac:dyDescent="0.35">
      <c r="A33" s="4">
        <v>29</v>
      </c>
      <c r="B33" s="4" t="s">
        <v>121</v>
      </c>
      <c r="C33" s="4">
        <f>แยกเพศ!F33</f>
        <v>11</v>
      </c>
      <c r="D33" s="4">
        <f>แยกเพศ!G33</f>
        <v>1</v>
      </c>
      <c r="E33" s="4">
        <f>แยกเพศ!J33</f>
        <v>23</v>
      </c>
      <c r="F33" s="4">
        <f>แยกเพศ!K33</f>
        <v>1</v>
      </c>
      <c r="G33" s="4">
        <f t="shared" si="0"/>
        <v>34</v>
      </c>
      <c r="H33" s="4">
        <f t="shared" si="1"/>
        <v>2</v>
      </c>
      <c r="I33" s="4">
        <f>แยกเพศ!R33</f>
        <v>17</v>
      </c>
      <c r="J33" s="4">
        <f>แยกเพศ!S33</f>
        <v>1</v>
      </c>
      <c r="K33" s="4">
        <f>แยกเพศ!V33</f>
        <v>20</v>
      </c>
      <c r="L33" s="4">
        <f>แยกเพศ!W33</f>
        <v>1</v>
      </c>
      <c r="M33" s="4">
        <f>แยกเพศ!Z33</f>
        <v>22</v>
      </c>
      <c r="N33" s="4">
        <f>แยกเพศ!AA33</f>
        <v>1</v>
      </c>
      <c r="O33" s="4">
        <f>แยกเพศ!AD33</f>
        <v>10</v>
      </c>
      <c r="P33" s="4">
        <f>แยกเพศ!AE33</f>
        <v>1</v>
      </c>
      <c r="Q33" s="4">
        <f>แยกเพศ!AH33</f>
        <v>17</v>
      </c>
      <c r="R33" s="4">
        <f>แยกเพศ!AI33</f>
        <v>1</v>
      </c>
      <c r="S33" s="4">
        <f>แยกเพศ!AL33</f>
        <v>13</v>
      </c>
      <c r="T33" s="4">
        <f>แยกเพศ!AM33</f>
        <v>1</v>
      </c>
      <c r="U33" s="4">
        <f t="shared" si="2"/>
        <v>99</v>
      </c>
      <c r="V33" s="4">
        <f t="shared" si="3"/>
        <v>6</v>
      </c>
      <c r="W33" s="4">
        <f>แยกเพศ!AT33</f>
        <v>0</v>
      </c>
      <c r="X33" s="4">
        <f>แยกเพศ!AU33</f>
        <v>0</v>
      </c>
      <c r="Y33" s="4">
        <f>แยกเพศ!AX33</f>
        <v>0</v>
      </c>
      <c r="Z33" s="4">
        <f>แยกเพศ!AY33</f>
        <v>0</v>
      </c>
      <c r="AA33" s="4">
        <f>แยกเพศ!BB33</f>
        <v>0</v>
      </c>
      <c r="AB33" s="4">
        <f>แยกเพศ!BC33</f>
        <v>0</v>
      </c>
      <c r="AC33" s="4">
        <f t="shared" si="4"/>
        <v>0</v>
      </c>
      <c r="AD33" s="4">
        <f t="shared" si="5"/>
        <v>0</v>
      </c>
      <c r="AE33" s="4">
        <f t="shared" si="6"/>
        <v>133</v>
      </c>
      <c r="AF33" s="4">
        <f t="shared" si="7"/>
        <v>8</v>
      </c>
    </row>
    <row r="34" spans="1:32" x14ac:dyDescent="0.35">
      <c r="A34" s="4">
        <v>30</v>
      </c>
      <c r="B34" s="4" t="s">
        <v>122</v>
      </c>
      <c r="C34" s="4">
        <f>แยกเพศ!F34</f>
        <v>3</v>
      </c>
      <c r="D34" s="4">
        <f>แยกเพศ!G34</f>
        <v>1</v>
      </c>
      <c r="E34" s="4">
        <f>แยกเพศ!J34</f>
        <v>6</v>
      </c>
      <c r="F34" s="4">
        <f>แยกเพศ!K34</f>
        <v>1</v>
      </c>
      <c r="G34" s="4">
        <f t="shared" si="0"/>
        <v>9</v>
      </c>
      <c r="H34" s="4">
        <f t="shared" si="1"/>
        <v>2</v>
      </c>
      <c r="I34" s="4">
        <f>แยกเพศ!R34</f>
        <v>6</v>
      </c>
      <c r="J34" s="4">
        <f>แยกเพศ!S34</f>
        <v>1</v>
      </c>
      <c r="K34" s="4">
        <f>แยกเพศ!V34</f>
        <v>5</v>
      </c>
      <c r="L34" s="4">
        <f>แยกเพศ!W34</f>
        <v>1</v>
      </c>
      <c r="M34" s="4">
        <f>แยกเพศ!Z34</f>
        <v>5</v>
      </c>
      <c r="N34" s="4">
        <f>แยกเพศ!AA34</f>
        <v>1</v>
      </c>
      <c r="O34" s="4">
        <f>แยกเพศ!AD34</f>
        <v>4</v>
      </c>
      <c r="P34" s="4">
        <f>แยกเพศ!AE34</f>
        <v>1</v>
      </c>
      <c r="Q34" s="4">
        <f>แยกเพศ!AH34</f>
        <v>3</v>
      </c>
      <c r="R34" s="4">
        <f>แยกเพศ!AI34</f>
        <v>1</v>
      </c>
      <c r="S34" s="4">
        <f>แยกเพศ!AL34</f>
        <v>5</v>
      </c>
      <c r="T34" s="4">
        <f>แยกเพศ!AM34</f>
        <v>1</v>
      </c>
      <c r="U34" s="4">
        <f t="shared" si="2"/>
        <v>28</v>
      </c>
      <c r="V34" s="4">
        <f t="shared" si="3"/>
        <v>6</v>
      </c>
      <c r="W34" s="4">
        <f>แยกเพศ!AT34</f>
        <v>0</v>
      </c>
      <c r="X34" s="4">
        <f>แยกเพศ!AU34</f>
        <v>0</v>
      </c>
      <c r="Y34" s="4">
        <f>แยกเพศ!AX34</f>
        <v>0</v>
      </c>
      <c r="Z34" s="4">
        <f>แยกเพศ!AY34</f>
        <v>0</v>
      </c>
      <c r="AA34" s="4">
        <f>แยกเพศ!BB34</f>
        <v>0</v>
      </c>
      <c r="AB34" s="4">
        <f>แยกเพศ!BC34</f>
        <v>0</v>
      </c>
      <c r="AC34" s="4">
        <f t="shared" si="4"/>
        <v>0</v>
      </c>
      <c r="AD34" s="4">
        <f t="shared" si="5"/>
        <v>0</v>
      </c>
      <c r="AE34" s="4">
        <f t="shared" si="6"/>
        <v>37</v>
      </c>
      <c r="AF34" s="4">
        <f t="shared" si="7"/>
        <v>8</v>
      </c>
    </row>
    <row r="35" spans="1:32" x14ac:dyDescent="0.35">
      <c r="A35" s="4">
        <v>31</v>
      </c>
      <c r="B35" s="4" t="s">
        <v>123</v>
      </c>
      <c r="C35" s="4">
        <f>แยกเพศ!F35</f>
        <v>1</v>
      </c>
      <c r="D35" s="4">
        <f>แยกเพศ!G35</f>
        <v>1</v>
      </c>
      <c r="E35" s="4">
        <f>แยกเพศ!J35</f>
        <v>6</v>
      </c>
      <c r="F35" s="4">
        <f>แยกเพศ!K35</f>
        <v>1</v>
      </c>
      <c r="G35" s="4">
        <f t="shared" si="0"/>
        <v>7</v>
      </c>
      <c r="H35" s="4">
        <f t="shared" si="1"/>
        <v>2</v>
      </c>
      <c r="I35" s="4">
        <f>แยกเพศ!R35</f>
        <v>13</v>
      </c>
      <c r="J35" s="4">
        <f>แยกเพศ!S35</f>
        <v>1</v>
      </c>
      <c r="K35" s="4">
        <f>แยกเพศ!V35</f>
        <v>6</v>
      </c>
      <c r="L35" s="4">
        <f>แยกเพศ!W35</f>
        <v>1</v>
      </c>
      <c r="M35" s="4">
        <f>แยกเพศ!Z35</f>
        <v>7</v>
      </c>
      <c r="N35" s="4">
        <f>แยกเพศ!AA35</f>
        <v>1</v>
      </c>
      <c r="O35" s="4">
        <f>แยกเพศ!AD35</f>
        <v>3</v>
      </c>
      <c r="P35" s="4">
        <f>แยกเพศ!AE35</f>
        <v>1</v>
      </c>
      <c r="Q35" s="4">
        <f>แยกเพศ!AH35</f>
        <v>7</v>
      </c>
      <c r="R35" s="4">
        <f>แยกเพศ!AI35</f>
        <v>1</v>
      </c>
      <c r="S35" s="4">
        <f>แยกเพศ!AL35</f>
        <v>5</v>
      </c>
      <c r="T35" s="4">
        <f>แยกเพศ!AM35</f>
        <v>1</v>
      </c>
      <c r="U35" s="4">
        <f t="shared" si="2"/>
        <v>41</v>
      </c>
      <c r="V35" s="4">
        <f t="shared" si="3"/>
        <v>6</v>
      </c>
      <c r="W35" s="4">
        <f>แยกเพศ!AT35</f>
        <v>0</v>
      </c>
      <c r="X35" s="4">
        <f>แยกเพศ!AU35</f>
        <v>0</v>
      </c>
      <c r="Y35" s="4">
        <f>แยกเพศ!AX35</f>
        <v>0</v>
      </c>
      <c r="Z35" s="4">
        <f>แยกเพศ!AY35</f>
        <v>0</v>
      </c>
      <c r="AA35" s="4">
        <f>แยกเพศ!BB35</f>
        <v>0</v>
      </c>
      <c r="AB35" s="4">
        <f>แยกเพศ!BC35</f>
        <v>0</v>
      </c>
      <c r="AC35" s="4">
        <f t="shared" si="4"/>
        <v>0</v>
      </c>
      <c r="AD35" s="4">
        <f t="shared" si="5"/>
        <v>0</v>
      </c>
      <c r="AE35" s="4">
        <f t="shared" si="6"/>
        <v>48</v>
      </c>
      <c r="AF35" s="4">
        <f t="shared" si="7"/>
        <v>8</v>
      </c>
    </row>
    <row r="36" spans="1:32" x14ac:dyDescent="0.35">
      <c r="A36" s="4">
        <v>32</v>
      </c>
      <c r="B36" s="4" t="s">
        <v>124</v>
      </c>
      <c r="C36" s="4">
        <f>แยกเพศ!F36</f>
        <v>12</v>
      </c>
      <c r="D36" s="4">
        <f>แยกเพศ!G36</f>
        <v>1</v>
      </c>
      <c r="E36" s="4">
        <f>แยกเพศ!J36</f>
        <v>8</v>
      </c>
      <c r="F36" s="4">
        <f>แยกเพศ!K36</f>
        <v>1</v>
      </c>
      <c r="G36" s="4">
        <f t="shared" si="0"/>
        <v>20</v>
      </c>
      <c r="H36" s="4">
        <f t="shared" si="1"/>
        <v>2</v>
      </c>
      <c r="I36" s="4">
        <f>แยกเพศ!R36</f>
        <v>10</v>
      </c>
      <c r="J36" s="4">
        <f>แยกเพศ!S36</f>
        <v>1</v>
      </c>
      <c r="K36" s="4">
        <f>แยกเพศ!V36</f>
        <v>12</v>
      </c>
      <c r="L36" s="4">
        <f>แยกเพศ!W36</f>
        <v>1</v>
      </c>
      <c r="M36" s="4">
        <f>แยกเพศ!Z36</f>
        <v>11</v>
      </c>
      <c r="N36" s="4">
        <f>แยกเพศ!AA36</f>
        <v>1</v>
      </c>
      <c r="O36" s="4">
        <f>แยกเพศ!AD36</f>
        <v>10</v>
      </c>
      <c r="P36" s="4">
        <f>แยกเพศ!AE36</f>
        <v>1</v>
      </c>
      <c r="Q36" s="4">
        <f>แยกเพศ!AH36</f>
        <v>11</v>
      </c>
      <c r="R36" s="4">
        <f>แยกเพศ!AI36</f>
        <v>1</v>
      </c>
      <c r="S36" s="4">
        <f>แยกเพศ!AL36</f>
        <v>8</v>
      </c>
      <c r="T36" s="4">
        <f>แยกเพศ!AM36</f>
        <v>1</v>
      </c>
      <c r="U36" s="4">
        <f t="shared" si="2"/>
        <v>62</v>
      </c>
      <c r="V36" s="4">
        <f t="shared" si="3"/>
        <v>6</v>
      </c>
      <c r="W36" s="4">
        <f>แยกเพศ!AT36</f>
        <v>0</v>
      </c>
      <c r="X36" s="4">
        <f>แยกเพศ!AU36</f>
        <v>0</v>
      </c>
      <c r="Y36" s="4">
        <f>แยกเพศ!AX36</f>
        <v>0</v>
      </c>
      <c r="Z36" s="4">
        <f>แยกเพศ!AY36</f>
        <v>0</v>
      </c>
      <c r="AA36" s="4">
        <f>แยกเพศ!BB36</f>
        <v>0</v>
      </c>
      <c r="AB36" s="4">
        <f>แยกเพศ!BC36</f>
        <v>0</v>
      </c>
      <c r="AC36" s="4">
        <f t="shared" si="4"/>
        <v>0</v>
      </c>
      <c r="AD36" s="4">
        <f t="shared" si="5"/>
        <v>0</v>
      </c>
      <c r="AE36" s="4">
        <f t="shared" si="6"/>
        <v>82</v>
      </c>
      <c r="AF36" s="4">
        <f t="shared" si="7"/>
        <v>8</v>
      </c>
    </row>
    <row r="37" spans="1:32" x14ac:dyDescent="0.35">
      <c r="A37" s="4">
        <v>33</v>
      </c>
      <c r="B37" s="4" t="s">
        <v>125</v>
      </c>
      <c r="C37" s="4">
        <f>แยกเพศ!F37</f>
        <v>12</v>
      </c>
      <c r="D37" s="4">
        <f>แยกเพศ!G37</f>
        <v>1</v>
      </c>
      <c r="E37" s="4">
        <f>แยกเพศ!J37</f>
        <v>7</v>
      </c>
      <c r="F37" s="4">
        <f>แยกเพศ!K37</f>
        <v>1</v>
      </c>
      <c r="G37" s="4">
        <f t="shared" si="0"/>
        <v>19</v>
      </c>
      <c r="H37" s="4">
        <f t="shared" si="1"/>
        <v>2</v>
      </c>
      <c r="I37" s="4">
        <f>แยกเพศ!R37</f>
        <v>8</v>
      </c>
      <c r="J37" s="4">
        <f>แยกเพศ!S37</f>
        <v>1</v>
      </c>
      <c r="K37" s="4">
        <f>แยกเพศ!V37</f>
        <v>12</v>
      </c>
      <c r="L37" s="4">
        <f>แยกเพศ!W37</f>
        <v>1</v>
      </c>
      <c r="M37" s="4">
        <f>แยกเพศ!Z37</f>
        <v>14</v>
      </c>
      <c r="N37" s="4">
        <f>แยกเพศ!AA37</f>
        <v>1</v>
      </c>
      <c r="O37" s="4">
        <f>แยกเพศ!AD37</f>
        <v>15</v>
      </c>
      <c r="P37" s="4">
        <f>แยกเพศ!AE37</f>
        <v>1</v>
      </c>
      <c r="Q37" s="4">
        <f>แยกเพศ!AH37</f>
        <v>8</v>
      </c>
      <c r="R37" s="4">
        <f>แยกเพศ!AI37</f>
        <v>1</v>
      </c>
      <c r="S37" s="4">
        <f>แยกเพศ!AL37</f>
        <v>10</v>
      </c>
      <c r="T37" s="4">
        <f>แยกเพศ!AM37</f>
        <v>1</v>
      </c>
      <c r="U37" s="4">
        <f t="shared" si="2"/>
        <v>67</v>
      </c>
      <c r="V37" s="4">
        <f t="shared" si="3"/>
        <v>6</v>
      </c>
      <c r="W37" s="4">
        <f>แยกเพศ!AT37</f>
        <v>10</v>
      </c>
      <c r="X37" s="4">
        <f>แยกเพศ!AU37</f>
        <v>1</v>
      </c>
      <c r="Y37" s="4">
        <f>แยกเพศ!AX37</f>
        <v>11</v>
      </c>
      <c r="Z37" s="4">
        <f>แยกเพศ!AY37</f>
        <v>1</v>
      </c>
      <c r="AA37" s="4">
        <f>แยกเพศ!BB37</f>
        <v>15</v>
      </c>
      <c r="AB37" s="4">
        <f>แยกเพศ!BC37</f>
        <v>1</v>
      </c>
      <c r="AC37" s="4">
        <f t="shared" si="4"/>
        <v>36</v>
      </c>
      <c r="AD37" s="4">
        <f t="shared" si="5"/>
        <v>3</v>
      </c>
      <c r="AE37" s="4">
        <f t="shared" si="6"/>
        <v>122</v>
      </c>
      <c r="AF37" s="4">
        <f t="shared" si="7"/>
        <v>11</v>
      </c>
    </row>
    <row r="38" spans="1:32" x14ac:dyDescent="0.35">
      <c r="A38" s="4">
        <v>34</v>
      </c>
      <c r="B38" s="4" t="s">
        <v>126</v>
      </c>
      <c r="C38" s="4">
        <f>แยกเพศ!F38</f>
        <v>8</v>
      </c>
      <c r="D38" s="4">
        <f>แยกเพศ!G38</f>
        <v>1</v>
      </c>
      <c r="E38" s="4">
        <f>แยกเพศ!J38</f>
        <v>14</v>
      </c>
      <c r="F38" s="4">
        <f>แยกเพศ!K38</f>
        <v>1</v>
      </c>
      <c r="G38" s="4">
        <f t="shared" si="0"/>
        <v>22</v>
      </c>
      <c r="H38" s="4">
        <f t="shared" si="1"/>
        <v>2</v>
      </c>
      <c r="I38" s="4">
        <f>แยกเพศ!R38</f>
        <v>10</v>
      </c>
      <c r="J38" s="4">
        <f>แยกเพศ!S38</f>
        <v>1</v>
      </c>
      <c r="K38" s="4">
        <f>แยกเพศ!V38</f>
        <v>16</v>
      </c>
      <c r="L38" s="4">
        <f>แยกเพศ!W38</f>
        <v>1</v>
      </c>
      <c r="M38" s="4">
        <f>แยกเพศ!Z38</f>
        <v>10</v>
      </c>
      <c r="N38" s="4">
        <f>แยกเพศ!AA38</f>
        <v>1</v>
      </c>
      <c r="O38" s="4">
        <f>แยกเพศ!AD38</f>
        <v>9</v>
      </c>
      <c r="P38" s="4">
        <f>แยกเพศ!AE38</f>
        <v>1</v>
      </c>
      <c r="Q38" s="4">
        <f>แยกเพศ!AH38</f>
        <v>7</v>
      </c>
      <c r="R38" s="4">
        <f>แยกเพศ!AI38</f>
        <v>1</v>
      </c>
      <c r="S38" s="4">
        <f>แยกเพศ!AL38</f>
        <v>6</v>
      </c>
      <c r="T38" s="4">
        <f>แยกเพศ!AM38</f>
        <v>1</v>
      </c>
      <c r="U38" s="4">
        <f t="shared" si="2"/>
        <v>58</v>
      </c>
      <c r="V38" s="4">
        <f t="shared" si="3"/>
        <v>6</v>
      </c>
      <c r="W38" s="4">
        <f>แยกเพศ!AT38</f>
        <v>9</v>
      </c>
      <c r="X38" s="4">
        <f>แยกเพศ!AU38</f>
        <v>1</v>
      </c>
      <c r="Y38" s="4">
        <f>แยกเพศ!AX38</f>
        <v>8</v>
      </c>
      <c r="Z38" s="4">
        <f>แยกเพศ!AY38</f>
        <v>1</v>
      </c>
      <c r="AA38" s="4">
        <f>แยกเพศ!BB38</f>
        <v>5</v>
      </c>
      <c r="AB38" s="4">
        <f>แยกเพศ!BC38</f>
        <v>1</v>
      </c>
      <c r="AC38" s="4">
        <f t="shared" si="4"/>
        <v>22</v>
      </c>
      <c r="AD38" s="4">
        <f t="shared" si="5"/>
        <v>3</v>
      </c>
      <c r="AE38" s="4">
        <f t="shared" si="6"/>
        <v>102</v>
      </c>
      <c r="AF38" s="4">
        <f t="shared" si="7"/>
        <v>11</v>
      </c>
    </row>
    <row r="39" spans="1:32" x14ac:dyDescent="0.35">
      <c r="A39" s="4">
        <v>35</v>
      </c>
      <c r="B39" s="4" t="s">
        <v>127</v>
      </c>
      <c r="C39" s="4">
        <f>แยกเพศ!F39</f>
        <v>3</v>
      </c>
      <c r="D39" s="4">
        <f>แยกเพศ!G39</f>
        <v>1</v>
      </c>
      <c r="E39" s="4">
        <f>แยกเพศ!J39</f>
        <v>5</v>
      </c>
      <c r="F39" s="4">
        <f>แยกเพศ!K39</f>
        <v>1</v>
      </c>
      <c r="G39" s="4">
        <f t="shared" si="0"/>
        <v>8</v>
      </c>
      <c r="H39" s="4">
        <f t="shared" si="1"/>
        <v>2</v>
      </c>
      <c r="I39" s="4">
        <f>แยกเพศ!R39</f>
        <v>5</v>
      </c>
      <c r="J39" s="4">
        <f>แยกเพศ!S39</f>
        <v>1</v>
      </c>
      <c r="K39" s="4">
        <f>แยกเพศ!V39</f>
        <v>6</v>
      </c>
      <c r="L39" s="4">
        <f>แยกเพศ!W39</f>
        <v>1</v>
      </c>
      <c r="M39" s="4">
        <f>แยกเพศ!Z39</f>
        <v>8</v>
      </c>
      <c r="N39" s="4">
        <f>แยกเพศ!AA39</f>
        <v>1</v>
      </c>
      <c r="O39" s="4">
        <f>แยกเพศ!AD39</f>
        <v>10</v>
      </c>
      <c r="P39" s="4">
        <f>แยกเพศ!AE39</f>
        <v>1</v>
      </c>
      <c r="Q39" s="4">
        <f>แยกเพศ!AH39</f>
        <v>5</v>
      </c>
      <c r="R39" s="4">
        <f>แยกเพศ!AI39</f>
        <v>1</v>
      </c>
      <c r="S39" s="4">
        <f>แยกเพศ!AL39</f>
        <v>8</v>
      </c>
      <c r="T39" s="4">
        <f>แยกเพศ!AM39</f>
        <v>1</v>
      </c>
      <c r="U39" s="4">
        <f t="shared" si="2"/>
        <v>42</v>
      </c>
      <c r="V39" s="4">
        <f t="shared" si="3"/>
        <v>6</v>
      </c>
      <c r="W39" s="4">
        <f>แยกเพศ!AT39</f>
        <v>6</v>
      </c>
      <c r="X39" s="4">
        <f>แยกเพศ!AU39</f>
        <v>1</v>
      </c>
      <c r="Y39" s="4">
        <f>แยกเพศ!AX39</f>
        <v>8</v>
      </c>
      <c r="Z39" s="4">
        <f>แยกเพศ!AY39</f>
        <v>1</v>
      </c>
      <c r="AA39" s="4">
        <f>แยกเพศ!BB39</f>
        <v>4</v>
      </c>
      <c r="AB39" s="4">
        <f>แยกเพศ!BC39</f>
        <v>1</v>
      </c>
      <c r="AC39" s="4">
        <f t="shared" si="4"/>
        <v>18</v>
      </c>
      <c r="AD39" s="4">
        <f t="shared" si="5"/>
        <v>3</v>
      </c>
      <c r="AE39" s="4">
        <f t="shared" si="6"/>
        <v>68</v>
      </c>
      <c r="AF39" s="4">
        <f t="shared" si="7"/>
        <v>11</v>
      </c>
    </row>
    <row r="40" spans="1:32" x14ac:dyDescent="0.35">
      <c r="A40" s="4">
        <v>36</v>
      </c>
      <c r="B40" s="4" t="s">
        <v>128</v>
      </c>
      <c r="C40" s="4">
        <f>แยกเพศ!F40</f>
        <v>36</v>
      </c>
      <c r="D40" s="4">
        <f>แยกเพศ!G40</f>
        <v>2</v>
      </c>
      <c r="E40" s="4">
        <f>แยกเพศ!J40</f>
        <v>53</v>
      </c>
      <c r="F40" s="4">
        <f>แยกเพศ!K40</f>
        <v>2</v>
      </c>
      <c r="G40" s="4">
        <f t="shared" si="0"/>
        <v>89</v>
      </c>
      <c r="H40" s="4">
        <f t="shared" si="1"/>
        <v>4</v>
      </c>
      <c r="I40" s="4">
        <f>แยกเพศ!R40</f>
        <v>55</v>
      </c>
      <c r="J40" s="4">
        <f>แยกเพศ!S40</f>
        <v>2</v>
      </c>
      <c r="K40" s="4">
        <f>แยกเพศ!V40</f>
        <v>56</v>
      </c>
      <c r="L40" s="4">
        <f>แยกเพศ!W40</f>
        <v>2</v>
      </c>
      <c r="M40" s="4">
        <f>แยกเพศ!Z40</f>
        <v>48</v>
      </c>
      <c r="N40" s="4">
        <f>แยกเพศ!AA40</f>
        <v>2</v>
      </c>
      <c r="O40" s="4">
        <f>แยกเพศ!AD40</f>
        <v>53</v>
      </c>
      <c r="P40" s="4">
        <f>แยกเพศ!AE40</f>
        <v>2</v>
      </c>
      <c r="Q40" s="4">
        <f>แยกเพศ!AH40</f>
        <v>59</v>
      </c>
      <c r="R40" s="4">
        <f>แยกเพศ!AI40</f>
        <v>2</v>
      </c>
      <c r="S40" s="4">
        <f>แยกเพศ!AL40</f>
        <v>70</v>
      </c>
      <c r="T40" s="4">
        <f>แยกเพศ!AM40</f>
        <v>2</v>
      </c>
      <c r="U40" s="4">
        <f t="shared" si="2"/>
        <v>341</v>
      </c>
      <c r="V40" s="4">
        <f t="shared" si="3"/>
        <v>12</v>
      </c>
      <c r="W40" s="4">
        <f>แยกเพศ!AT40</f>
        <v>0</v>
      </c>
      <c r="X40" s="4">
        <f>แยกเพศ!AU40</f>
        <v>0</v>
      </c>
      <c r="Y40" s="4">
        <f>แยกเพศ!AX40</f>
        <v>0</v>
      </c>
      <c r="Z40" s="4">
        <f>แยกเพศ!AY40</f>
        <v>0</v>
      </c>
      <c r="AA40" s="4">
        <f>แยกเพศ!BB40</f>
        <v>0</v>
      </c>
      <c r="AB40" s="4">
        <f>แยกเพศ!BC40</f>
        <v>0</v>
      </c>
      <c r="AC40" s="4">
        <f t="shared" si="4"/>
        <v>0</v>
      </c>
      <c r="AD40" s="4">
        <f t="shared" si="5"/>
        <v>0</v>
      </c>
      <c r="AE40" s="4">
        <f t="shared" si="6"/>
        <v>430</v>
      </c>
      <c r="AF40" s="4">
        <f t="shared" si="7"/>
        <v>16</v>
      </c>
    </row>
    <row r="41" spans="1:32" x14ac:dyDescent="0.35">
      <c r="A41" s="4">
        <v>37</v>
      </c>
      <c r="B41" s="4" t="s">
        <v>129</v>
      </c>
      <c r="C41" s="4">
        <f>แยกเพศ!F41</f>
        <v>14</v>
      </c>
      <c r="D41" s="4">
        <f>แยกเพศ!G41</f>
        <v>1</v>
      </c>
      <c r="E41" s="4">
        <f>แยกเพศ!J41</f>
        <v>20</v>
      </c>
      <c r="F41" s="4">
        <f>แยกเพศ!K41</f>
        <v>1</v>
      </c>
      <c r="G41" s="4">
        <f t="shared" si="0"/>
        <v>34</v>
      </c>
      <c r="H41" s="4">
        <f t="shared" si="1"/>
        <v>2</v>
      </c>
      <c r="I41" s="4">
        <f>แยกเพศ!R41</f>
        <v>14</v>
      </c>
      <c r="J41" s="4">
        <f>แยกเพศ!S41</f>
        <v>1</v>
      </c>
      <c r="K41" s="4">
        <f>แยกเพศ!V41</f>
        <v>15</v>
      </c>
      <c r="L41" s="4">
        <f>แยกเพศ!W41</f>
        <v>1</v>
      </c>
      <c r="M41" s="4">
        <f>แยกเพศ!Z41</f>
        <v>10</v>
      </c>
      <c r="N41" s="4">
        <f>แยกเพศ!AA41</f>
        <v>1</v>
      </c>
      <c r="O41" s="4">
        <f>แยกเพศ!AD41</f>
        <v>8</v>
      </c>
      <c r="P41" s="4">
        <f>แยกเพศ!AE41</f>
        <v>1</v>
      </c>
      <c r="Q41" s="4">
        <f>แยกเพศ!AH41</f>
        <v>14</v>
      </c>
      <c r="R41" s="4">
        <f>แยกเพศ!AI41</f>
        <v>1</v>
      </c>
      <c r="S41" s="4">
        <f>แยกเพศ!AL41</f>
        <v>14</v>
      </c>
      <c r="T41" s="4">
        <f>แยกเพศ!AM41</f>
        <v>1</v>
      </c>
      <c r="U41" s="4">
        <f t="shared" si="2"/>
        <v>75</v>
      </c>
      <c r="V41" s="4">
        <f t="shared" si="3"/>
        <v>6</v>
      </c>
      <c r="W41" s="4">
        <f>แยกเพศ!AT41</f>
        <v>9</v>
      </c>
      <c r="X41" s="4">
        <f>แยกเพศ!AU41</f>
        <v>1</v>
      </c>
      <c r="Y41" s="4">
        <f>แยกเพศ!AX41</f>
        <v>11</v>
      </c>
      <c r="Z41" s="4">
        <f>แยกเพศ!AY41</f>
        <v>1</v>
      </c>
      <c r="AA41" s="4">
        <f>แยกเพศ!BB41</f>
        <v>8</v>
      </c>
      <c r="AB41" s="4">
        <f>แยกเพศ!BC41</f>
        <v>1</v>
      </c>
      <c r="AC41" s="4">
        <f t="shared" si="4"/>
        <v>28</v>
      </c>
      <c r="AD41" s="4">
        <f t="shared" si="5"/>
        <v>3</v>
      </c>
      <c r="AE41" s="4">
        <f t="shared" si="6"/>
        <v>137</v>
      </c>
      <c r="AF41" s="4">
        <f t="shared" si="7"/>
        <v>11</v>
      </c>
    </row>
    <row r="42" spans="1:32" x14ac:dyDescent="0.35">
      <c r="A42" s="4">
        <v>38</v>
      </c>
      <c r="B42" s="4" t="s">
        <v>130</v>
      </c>
      <c r="C42" s="4">
        <f>แยกเพศ!F42</f>
        <v>11</v>
      </c>
      <c r="D42" s="4">
        <f>แยกเพศ!G42</f>
        <v>1</v>
      </c>
      <c r="E42" s="4">
        <f>แยกเพศ!J42</f>
        <v>13</v>
      </c>
      <c r="F42" s="4">
        <f>แยกเพศ!K42</f>
        <v>1</v>
      </c>
      <c r="G42" s="4">
        <f t="shared" si="0"/>
        <v>24</v>
      </c>
      <c r="H42" s="4">
        <f t="shared" si="1"/>
        <v>2</v>
      </c>
      <c r="I42" s="4">
        <f>แยกเพศ!R42</f>
        <v>14</v>
      </c>
      <c r="J42" s="4">
        <f>แยกเพศ!S42</f>
        <v>1</v>
      </c>
      <c r="K42" s="4">
        <f>แยกเพศ!V42</f>
        <v>12</v>
      </c>
      <c r="L42" s="4">
        <f>แยกเพศ!W42</f>
        <v>1</v>
      </c>
      <c r="M42" s="4">
        <f>แยกเพศ!Z42</f>
        <v>11</v>
      </c>
      <c r="N42" s="4">
        <f>แยกเพศ!AA42</f>
        <v>1</v>
      </c>
      <c r="O42" s="4">
        <f>แยกเพศ!AD42</f>
        <v>16</v>
      </c>
      <c r="P42" s="4">
        <f>แยกเพศ!AE42</f>
        <v>1</v>
      </c>
      <c r="Q42" s="4">
        <f>แยกเพศ!AH42</f>
        <v>6</v>
      </c>
      <c r="R42" s="4">
        <f>แยกเพศ!AI42</f>
        <v>1</v>
      </c>
      <c r="S42" s="4">
        <f>แยกเพศ!AL42</f>
        <v>13</v>
      </c>
      <c r="T42" s="4">
        <f>แยกเพศ!AM42</f>
        <v>1</v>
      </c>
      <c r="U42" s="4">
        <f t="shared" si="2"/>
        <v>72</v>
      </c>
      <c r="V42" s="4">
        <f t="shared" si="3"/>
        <v>6</v>
      </c>
      <c r="W42" s="4">
        <f>แยกเพศ!AT42</f>
        <v>0</v>
      </c>
      <c r="X42" s="4">
        <f>แยกเพศ!AU42</f>
        <v>0</v>
      </c>
      <c r="Y42" s="4">
        <f>แยกเพศ!AX42</f>
        <v>0</v>
      </c>
      <c r="Z42" s="4">
        <f>แยกเพศ!AY42</f>
        <v>0</v>
      </c>
      <c r="AA42" s="4">
        <f>แยกเพศ!BB42</f>
        <v>0</v>
      </c>
      <c r="AB42" s="4">
        <f>แยกเพศ!BC42</f>
        <v>0</v>
      </c>
      <c r="AC42" s="4">
        <f t="shared" si="4"/>
        <v>0</v>
      </c>
      <c r="AD42" s="4">
        <f t="shared" si="5"/>
        <v>0</v>
      </c>
      <c r="AE42" s="4">
        <f t="shared" si="6"/>
        <v>96</v>
      </c>
      <c r="AF42" s="4">
        <f t="shared" si="7"/>
        <v>8</v>
      </c>
    </row>
    <row r="43" spans="1:32" x14ac:dyDescent="0.35">
      <c r="A43" s="4">
        <v>39</v>
      </c>
      <c r="B43" s="4" t="s">
        <v>131</v>
      </c>
      <c r="C43" s="4">
        <f>แยกเพศ!F43</f>
        <v>3</v>
      </c>
      <c r="D43" s="4">
        <f>แยกเพศ!G43</f>
        <v>1</v>
      </c>
      <c r="E43" s="4">
        <f>แยกเพศ!J43</f>
        <v>5</v>
      </c>
      <c r="F43" s="4">
        <f>แยกเพศ!K43</f>
        <v>1</v>
      </c>
      <c r="G43" s="4">
        <f t="shared" si="0"/>
        <v>8</v>
      </c>
      <c r="H43" s="4">
        <f t="shared" si="1"/>
        <v>2</v>
      </c>
      <c r="I43" s="4">
        <f>แยกเพศ!R43</f>
        <v>2</v>
      </c>
      <c r="J43" s="4">
        <f>แยกเพศ!S43</f>
        <v>1</v>
      </c>
      <c r="K43" s="4">
        <f>แยกเพศ!V43</f>
        <v>3</v>
      </c>
      <c r="L43" s="4">
        <f>แยกเพศ!W43</f>
        <v>1</v>
      </c>
      <c r="M43" s="4">
        <f>แยกเพศ!Z43</f>
        <v>2</v>
      </c>
      <c r="N43" s="4">
        <f>แยกเพศ!AA43</f>
        <v>1</v>
      </c>
      <c r="O43" s="4">
        <f>แยกเพศ!AD43</f>
        <v>4</v>
      </c>
      <c r="P43" s="4">
        <f>แยกเพศ!AE43</f>
        <v>1</v>
      </c>
      <c r="Q43" s="4">
        <f>แยกเพศ!AH43</f>
        <v>1</v>
      </c>
      <c r="R43" s="4">
        <f>แยกเพศ!AI43</f>
        <v>1</v>
      </c>
      <c r="S43" s="4">
        <f>แยกเพศ!AL43</f>
        <v>5</v>
      </c>
      <c r="T43" s="4">
        <f>แยกเพศ!AM43</f>
        <v>1</v>
      </c>
      <c r="U43" s="4">
        <f t="shared" si="2"/>
        <v>17</v>
      </c>
      <c r="V43" s="4">
        <f t="shared" si="3"/>
        <v>6</v>
      </c>
      <c r="W43" s="4">
        <f>แยกเพศ!AT43</f>
        <v>0</v>
      </c>
      <c r="X43" s="4">
        <f>แยกเพศ!AU43</f>
        <v>0</v>
      </c>
      <c r="Y43" s="4">
        <f>แยกเพศ!AX43</f>
        <v>0</v>
      </c>
      <c r="Z43" s="4">
        <f>แยกเพศ!AY43</f>
        <v>0</v>
      </c>
      <c r="AA43" s="4">
        <f>แยกเพศ!BB43</f>
        <v>0</v>
      </c>
      <c r="AB43" s="4">
        <f>แยกเพศ!BC43</f>
        <v>0</v>
      </c>
      <c r="AC43" s="4">
        <f t="shared" si="4"/>
        <v>0</v>
      </c>
      <c r="AD43" s="4">
        <f t="shared" si="5"/>
        <v>0</v>
      </c>
      <c r="AE43" s="4">
        <f t="shared" si="6"/>
        <v>25</v>
      </c>
      <c r="AF43" s="4">
        <f t="shared" si="7"/>
        <v>8</v>
      </c>
    </row>
    <row r="44" spans="1:32" x14ac:dyDescent="0.35">
      <c r="A44" s="4">
        <v>40</v>
      </c>
      <c r="B44" s="4" t="s">
        <v>132</v>
      </c>
      <c r="C44" s="4">
        <f>แยกเพศ!F44</f>
        <v>7</v>
      </c>
      <c r="D44" s="4">
        <f>แยกเพศ!G44</f>
        <v>1</v>
      </c>
      <c r="E44" s="4">
        <f>แยกเพศ!J44</f>
        <v>7</v>
      </c>
      <c r="F44" s="4">
        <f>แยกเพศ!K44</f>
        <v>1</v>
      </c>
      <c r="G44" s="4">
        <f t="shared" si="0"/>
        <v>14</v>
      </c>
      <c r="H44" s="4">
        <f t="shared" si="1"/>
        <v>2</v>
      </c>
      <c r="I44" s="4">
        <f>แยกเพศ!R44</f>
        <v>3</v>
      </c>
      <c r="J44" s="4">
        <f>แยกเพศ!S44</f>
        <v>1</v>
      </c>
      <c r="K44" s="4">
        <f>แยกเพศ!V44</f>
        <v>8</v>
      </c>
      <c r="L44" s="4">
        <f>แยกเพศ!W44</f>
        <v>1</v>
      </c>
      <c r="M44" s="4">
        <f>แยกเพศ!Z44</f>
        <v>6</v>
      </c>
      <c r="N44" s="4">
        <f>แยกเพศ!AA44</f>
        <v>1</v>
      </c>
      <c r="O44" s="4">
        <f>แยกเพศ!AD44</f>
        <v>7</v>
      </c>
      <c r="P44" s="4">
        <f>แยกเพศ!AE44</f>
        <v>1</v>
      </c>
      <c r="Q44" s="4">
        <f>แยกเพศ!AH44</f>
        <v>6</v>
      </c>
      <c r="R44" s="4">
        <f>แยกเพศ!AI44</f>
        <v>1</v>
      </c>
      <c r="S44" s="4">
        <f>แยกเพศ!AL44</f>
        <v>3</v>
      </c>
      <c r="T44" s="4">
        <f>แยกเพศ!AM44</f>
        <v>1</v>
      </c>
      <c r="U44" s="4">
        <f t="shared" si="2"/>
        <v>33</v>
      </c>
      <c r="V44" s="4">
        <f t="shared" si="3"/>
        <v>6</v>
      </c>
      <c r="W44" s="4">
        <f>แยกเพศ!AT44</f>
        <v>0</v>
      </c>
      <c r="X44" s="4">
        <f>แยกเพศ!AU44</f>
        <v>0</v>
      </c>
      <c r="Y44" s="4">
        <f>แยกเพศ!AX44</f>
        <v>0</v>
      </c>
      <c r="Z44" s="4">
        <f>แยกเพศ!AY44</f>
        <v>0</v>
      </c>
      <c r="AA44" s="4">
        <f>แยกเพศ!BB44</f>
        <v>0</v>
      </c>
      <c r="AB44" s="4">
        <f>แยกเพศ!BC44</f>
        <v>0</v>
      </c>
      <c r="AC44" s="4">
        <f t="shared" si="4"/>
        <v>0</v>
      </c>
      <c r="AD44" s="4">
        <f t="shared" si="5"/>
        <v>0</v>
      </c>
      <c r="AE44" s="4">
        <f t="shared" si="6"/>
        <v>47</v>
      </c>
      <c r="AF44" s="4">
        <f t="shared" si="7"/>
        <v>8</v>
      </c>
    </row>
    <row r="45" spans="1:32" x14ac:dyDescent="0.35">
      <c r="A45" s="4">
        <v>41</v>
      </c>
      <c r="B45" s="4" t="s">
        <v>133</v>
      </c>
      <c r="C45" s="4">
        <f>แยกเพศ!F45</f>
        <v>4</v>
      </c>
      <c r="D45" s="4">
        <f>แยกเพศ!G45</f>
        <v>1</v>
      </c>
      <c r="E45" s="4">
        <f>แยกเพศ!J45</f>
        <v>6</v>
      </c>
      <c r="F45" s="4">
        <f>แยกเพศ!K45</f>
        <v>1</v>
      </c>
      <c r="G45" s="4">
        <f t="shared" si="0"/>
        <v>10</v>
      </c>
      <c r="H45" s="4">
        <f t="shared" si="1"/>
        <v>2</v>
      </c>
      <c r="I45" s="4">
        <f>แยกเพศ!R45</f>
        <v>9</v>
      </c>
      <c r="J45" s="4">
        <f>แยกเพศ!S45</f>
        <v>1</v>
      </c>
      <c r="K45" s="4">
        <f>แยกเพศ!V45</f>
        <v>6</v>
      </c>
      <c r="L45" s="4">
        <f>แยกเพศ!W45</f>
        <v>1</v>
      </c>
      <c r="M45" s="4">
        <f>แยกเพศ!Z45</f>
        <v>5</v>
      </c>
      <c r="N45" s="4">
        <f>แยกเพศ!AA45</f>
        <v>1</v>
      </c>
      <c r="O45" s="4">
        <f>แยกเพศ!AD45</f>
        <v>5</v>
      </c>
      <c r="P45" s="4">
        <f>แยกเพศ!AE45</f>
        <v>1</v>
      </c>
      <c r="Q45" s="4">
        <f>แยกเพศ!AH45</f>
        <v>6</v>
      </c>
      <c r="R45" s="4">
        <f>แยกเพศ!AI45</f>
        <v>1</v>
      </c>
      <c r="S45" s="4">
        <f>แยกเพศ!AL45</f>
        <v>5</v>
      </c>
      <c r="T45" s="4">
        <f>แยกเพศ!AM45</f>
        <v>1</v>
      </c>
      <c r="U45" s="4">
        <f t="shared" si="2"/>
        <v>36</v>
      </c>
      <c r="V45" s="4">
        <f t="shared" si="3"/>
        <v>6</v>
      </c>
      <c r="W45" s="4">
        <f>แยกเพศ!AT45</f>
        <v>0</v>
      </c>
      <c r="X45" s="4">
        <f>แยกเพศ!AU45</f>
        <v>0</v>
      </c>
      <c r="Y45" s="4">
        <f>แยกเพศ!AX45</f>
        <v>0</v>
      </c>
      <c r="Z45" s="4">
        <f>แยกเพศ!AY45</f>
        <v>0</v>
      </c>
      <c r="AA45" s="4">
        <f>แยกเพศ!BB45</f>
        <v>0</v>
      </c>
      <c r="AB45" s="4">
        <f>แยกเพศ!BC45</f>
        <v>0</v>
      </c>
      <c r="AC45" s="4">
        <f t="shared" si="4"/>
        <v>0</v>
      </c>
      <c r="AD45" s="4">
        <f t="shared" si="5"/>
        <v>0</v>
      </c>
      <c r="AE45" s="4">
        <f t="shared" si="6"/>
        <v>46</v>
      </c>
      <c r="AF45" s="4">
        <f t="shared" si="7"/>
        <v>8</v>
      </c>
    </row>
    <row r="46" spans="1:32" x14ac:dyDescent="0.35">
      <c r="A46" s="4">
        <v>42</v>
      </c>
      <c r="B46" s="4" t="s">
        <v>134</v>
      </c>
      <c r="C46" s="4">
        <f>แยกเพศ!F46</f>
        <v>6</v>
      </c>
      <c r="D46" s="4">
        <f>แยกเพศ!G46</f>
        <v>1</v>
      </c>
      <c r="E46" s="4">
        <f>แยกเพศ!J46</f>
        <v>2</v>
      </c>
      <c r="F46" s="4">
        <f>แยกเพศ!K46</f>
        <v>1</v>
      </c>
      <c r="G46" s="4">
        <f t="shared" si="0"/>
        <v>8</v>
      </c>
      <c r="H46" s="4">
        <f t="shared" si="1"/>
        <v>2</v>
      </c>
      <c r="I46" s="4">
        <f>แยกเพศ!R46</f>
        <v>2</v>
      </c>
      <c r="J46" s="4">
        <f>แยกเพศ!S46</f>
        <v>1</v>
      </c>
      <c r="K46" s="4">
        <f>แยกเพศ!V46</f>
        <v>0</v>
      </c>
      <c r="L46" s="4">
        <f>แยกเพศ!W46</f>
        <v>0</v>
      </c>
      <c r="M46" s="4">
        <f>แยกเพศ!Z46</f>
        <v>2</v>
      </c>
      <c r="N46" s="4">
        <f>แยกเพศ!AA46</f>
        <v>1</v>
      </c>
      <c r="O46" s="4">
        <f>แยกเพศ!AD46</f>
        <v>3</v>
      </c>
      <c r="P46" s="4">
        <f>แยกเพศ!AE46</f>
        <v>1</v>
      </c>
      <c r="Q46" s="4">
        <f>แยกเพศ!AH46</f>
        <v>6</v>
      </c>
      <c r="R46" s="4">
        <f>แยกเพศ!AI46</f>
        <v>1</v>
      </c>
      <c r="S46" s="4">
        <f>แยกเพศ!AL46</f>
        <v>5</v>
      </c>
      <c r="T46" s="4">
        <f>แยกเพศ!AM46</f>
        <v>1</v>
      </c>
      <c r="U46" s="4">
        <f t="shared" si="2"/>
        <v>18</v>
      </c>
      <c r="V46" s="4">
        <f t="shared" si="3"/>
        <v>5</v>
      </c>
      <c r="W46" s="4">
        <f>แยกเพศ!AT46</f>
        <v>0</v>
      </c>
      <c r="X46" s="4">
        <f>แยกเพศ!AU46</f>
        <v>0</v>
      </c>
      <c r="Y46" s="4">
        <f>แยกเพศ!AX46</f>
        <v>0</v>
      </c>
      <c r="Z46" s="4">
        <f>แยกเพศ!AY46</f>
        <v>0</v>
      </c>
      <c r="AA46" s="4">
        <f>แยกเพศ!BB46</f>
        <v>0</v>
      </c>
      <c r="AB46" s="4">
        <f>แยกเพศ!BC46</f>
        <v>0</v>
      </c>
      <c r="AC46" s="4">
        <f t="shared" si="4"/>
        <v>0</v>
      </c>
      <c r="AD46" s="4">
        <f t="shared" si="5"/>
        <v>0</v>
      </c>
      <c r="AE46" s="4">
        <f t="shared" si="6"/>
        <v>26</v>
      </c>
      <c r="AF46" s="4">
        <f t="shared" si="7"/>
        <v>7</v>
      </c>
    </row>
    <row r="47" spans="1:32" x14ac:dyDescent="0.35">
      <c r="A47" s="4">
        <v>43</v>
      </c>
      <c r="B47" s="4" t="s">
        <v>135</v>
      </c>
      <c r="C47" s="4">
        <f>แยกเพศ!F47</f>
        <v>8</v>
      </c>
      <c r="D47" s="4">
        <f>แยกเพศ!G47</f>
        <v>1</v>
      </c>
      <c r="E47" s="4">
        <f>แยกเพศ!J47</f>
        <v>9</v>
      </c>
      <c r="F47" s="4">
        <f>แยกเพศ!K47</f>
        <v>1</v>
      </c>
      <c r="G47" s="4">
        <f t="shared" si="0"/>
        <v>17</v>
      </c>
      <c r="H47" s="4">
        <f t="shared" si="1"/>
        <v>2</v>
      </c>
      <c r="I47" s="4">
        <f>แยกเพศ!R47</f>
        <v>9</v>
      </c>
      <c r="J47" s="4">
        <f>แยกเพศ!S47</f>
        <v>1</v>
      </c>
      <c r="K47" s="4">
        <f>แยกเพศ!V47</f>
        <v>6</v>
      </c>
      <c r="L47" s="4">
        <f>แยกเพศ!W47</f>
        <v>1</v>
      </c>
      <c r="M47" s="4">
        <f>แยกเพศ!Z47</f>
        <v>7</v>
      </c>
      <c r="N47" s="4">
        <f>แยกเพศ!AA47</f>
        <v>1</v>
      </c>
      <c r="O47" s="4">
        <f>แยกเพศ!AD47</f>
        <v>11</v>
      </c>
      <c r="P47" s="4">
        <f>แยกเพศ!AE47</f>
        <v>1</v>
      </c>
      <c r="Q47" s="4">
        <f>แยกเพศ!AH47</f>
        <v>10</v>
      </c>
      <c r="R47" s="4">
        <f>แยกเพศ!AI47</f>
        <v>1</v>
      </c>
      <c r="S47" s="4">
        <f>แยกเพศ!AL47</f>
        <v>8</v>
      </c>
      <c r="T47" s="4">
        <f>แยกเพศ!AM47</f>
        <v>1</v>
      </c>
      <c r="U47" s="4">
        <f t="shared" si="2"/>
        <v>51</v>
      </c>
      <c r="V47" s="4">
        <f t="shared" si="3"/>
        <v>6</v>
      </c>
      <c r="W47" s="4">
        <f>แยกเพศ!AT47</f>
        <v>0</v>
      </c>
      <c r="X47" s="4">
        <f>แยกเพศ!AU47</f>
        <v>0</v>
      </c>
      <c r="Y47" s="4">
        <f>แยกเพศ!AX47</f>
        <v>0</v>
      </c>
      <c r="Z47" s="4">
        <f>แยกเพศ!AY47</f>
        <v>0</v>
      </c>
      <c r="AA47" s="4">
        <f>แยกเพศ!BB47</f>
        <v>0</v>
      </c>
      <c r="AB47" s="4">
        <f>แยกเพศ!BC47</f>
        <v>0</v>
      </c>
      <c r="AC47" s="4">
        <f t="shared" si="4"/>
        <v>0</v>
      </c>
      <c r="AD47" s="4">
        <f t="shared" si="5"/>
        <v>0</v>
      </c>
      <c r="AE47" s="4">
        <f t="shared" si="6"/>
        <v>68</v>
      </c>
      <c r="AF47" s="4">
        <f t="shared" si="7"/>
        <v>8</v>
      </c>
    </row>
    <row r="48" spans="1:32" x14ac:dyDescent="0.35">
      <c r="A48" s="4">
        <v>44</v>
      </c>
      <c r="B48" s="4" t="s">
        <v>136</v>
      </c>
      <c r="C48" s="4">
        <f>แยกเพศ!F48</f>
        <v>7</v>
      </c>
      <c r="D48" s="4">
        <f>แยกเพศ!G48</f>
        <v>1</v>
      </c>
      <c r="E48" s="4">
        <f>แยกเพศ!J48</f>
        <v>19</v>
      </c>
      <c r="F48" s="4">
        <f>แยกเพศ!K48</f>
        <v>1</v>
      </c>
      <c r="G48" s="4">
        <f t="shared" si="0"/>
        <v>26</v>
      </c>
      <c r="H48" s="4">
        <f t="shared" si="1"/>
        <v>2</v>
      </c>
      <c r="I48" s="4">
        <f>แยกเพศ!R48</f>
        <v>12</v>
      </c>
      <c r="J48" s="4">
        <f>แยกเพศ!S48</f>
        <v>1</v>
      </c>
      <c r="K48" s="4">
        <f>แยกเพศ!V48</f>
        <v>8</v>
      </c>
      <c r="L48" s="4">
        <f>แยกเพศ!W48</f>
        <v>1</v>
      </c>
      <c r="M48" s="4">
        <f>แยกเพศ!Z48</f>
        <v>11</v>
      </c>
      <c r="N48" s="4">
        <f>แยกเพศ!AA48</f>
        <v>1</v>
      </c>
      <c r="O48" s="4">
        <f>แยกเพศ!AD48</f>
        <v>5</v>
      </c>
      <c r="P48" s="4">
        <f>แยกเพศ!AE48</f>
        <v>1</v>
      </c>
      <c r="Q48" s="4">
        <f>แยกเพศ!AH48</f>
        <v>12</v>
      </c>
      <c r="R48" s="4">
        <f>แยกเพศ!AI48</f>
        <v>1</v>
      </c>
      <c r="S48" s="4">
        <f>แยกเพศ!AL48</f>
        <v>12</v>
      </c>
      <c r="T48" s="4">
        <f>แยกเพศ!AM48</f>
        <v>1</v>
      </c>
      <c r="U48" s="4">
        <f t="shared" si="2"/>
        <v>60</v>
      </c>
      <c r="V48" s="4">
        <f t="shared" si="3"/>
        <v>6</v>
      </c>
      <c r="W48" s="4">
        <f>แยกเพศ!AT48</f>
        <v>6</v>
      </c>
      <c r="X48" s="4">
        <f>แยกเพศ!AU48</f>
        <v>1</v>
      </c>
      <c r="Y48" s="4">
        <f>แยกเพศ!AX48</f>
        <v>6</v>
      </c>
      <c r="Z48" s="4">
        <f>แยกเพศ!AY48</f>
        <v>1</v>
      </c>
      <c r="AA48" s="4">
        <f>แยกเพศ!BB48</f>
        <v>17</v>
      </c>
      <c r="AB48" s="4">
        <f>แยกเพศ!BC48</f>
        <v>1</v>
      </c>
      <c r="AC48" s="4">
        <f t="shared" si="4"/>
        <v>29</v>
      </c>
      <c r="AD48" s="4">
        <f t="shared" si="5"/>
        <v>3</v>
      </c>
      <c r="AE48" s="4">
        <f t="shared" si="6"/>
        <v>115</v>
      </c>
      <c r="AF48" s="4">
        <f t="shared" si="7"/>
        <v>11</v>
      </c>
    </row>
    <row r="49" spans="1:32" x14ac:dyDescent="0.35">
      <c r="A49" s="4">
        <v>45</v>
      </c>
      <c r="B49" s="4" t="s">
        <v>137</v>
      </c>
      <c r="C49" s="4">
        <f>แยกเพศ!F49</f>
        <v>14</v>
      </c>
      <c r="D49" s="4">
        <f>แยกเพศ!G49</f>
        <v>1</v>
      </c>
      <c r="E49" s="4">
        <f>แยกเพศ!J49</f>
        <v>11</v>
      </c>
      <c r="F49" s="4">
        <f>แยกเพศ!K49</f>
        <v>1</v>
      </c>
      <c r="G49" s="4">
        <f t="shared" si="0"/>
        <v>25</v>
      </c>
      <c r="H49" s="4">
        <f t="shared" si="1"/>
        <v>2</v>
      </c>
      <c r="I49" s="4">
        <f>แยกเพศ!R49</f>
        <v>16</v>
      </c>
      <c r="J49" s="4">
        <f>แยกเพศ!S49</f>
        <v>1</v>
      </c>
      <c r="K49" s="4">
        <f>แยกเพศ!V49</f>
        <v>7</v>
      </c>
      <c r="L49" s="4">
        <f>แยกเพศ!W49</f>
        <v>1</v>
      </c>
      <c r="M49" s="4">
        <f>แยกเพศ!Z49</f>
        <v>10</v>
      </c>
      <c r="N49" s="4">
        <f>แยกเพศ!AA49</f>
        <v>1</v>
      </c>
      <c r="O49" s="4">
        <f>แยกเพศ!AD49</f>
        <v>10</v>
      </c>
      <c r="P49" s="4">
        <f>แยกเพศ!AE49</f>
        <v>1</v>
      </c>
      <c r="Q49" s="4">
        <f>แยกเพศ!AH49</f>
        <v>10</v>
      </c>
      <c r="R49" s="4">
        <f>แยกเพศ!AI49</f>
        <v>1</v>
      </c>
      <c r="S49" s="4">
        <f>แยกเพศ!AL49</f>
        <v>9</v>
      </c>
      <c r="T49" s="4">
        <f>แยกเพศ!AM49</f>
        <v>1</v>
      </c>
      <c r="U49" s="4">
        <f t="shared" si="2"/>
        <v>62</v>
      </c>
      <c r="V49" s="4">
        <f t="shared" si="3"/>
        <v>6</v>
      </c>
      <c r="W49" s="4">
        <f>แยกเพศ!AT49</f>
        <v>0</v>
      </c>
      <c r="X49" s="4">
        <f>แยกเพศ!AU49</f>
        <v>0</v>
      </c>
      <c r="Y49" s="4">
        <f>แยกเพศ!AX49</f>
        <v>0</v>
      </c>
      <c r="Z49" s="4">
        <f>แยกเพศ!AY49</f>
        <v>0</v>
      </c>
      <c r="AA49" s="4">
        <f>แยกเพศ!BB49</f>
        <v>0</v>
      </c>
      <c r="AB49" s="4">
        <f>แยกเพศ!BC49</f>
        <v>0</v>
      </c>
      <c r="AC49" s="4">
        <f t="shared" si="4"/>
        <v>0</v>
      </c>
      <c r="AD49" s="4">
        <f t="shared" si="5"/>
        <v>0</v>
      </c>
      <c r="AE49" s="4">
        <f t="shared" si="6"/>
        <v>87</v>
      </c>
      <c r="AF49" s="4">
        <f t="shared" si="7"/>
        <v>8</v>
      </c>
    </row>
    <row r="50" spans="1:32" x14ac:dyDescent="0.35">
      <c r="A50" s="4">
        <v>46</v>
      </c>
      <c r="B50" s="4" t="s">
        <v>138</v>
      </c>
      <c r="C50" s="4">
        <f>แยกเพศ!F50</f>
        <v>18</v>
      </c>
      <c r="D50" s="4">
        <f>แยกเพศ!G50</f>
        <v>1</v>
      </c>
      <c r="E50" s="4">
        <f>แยกเพศ!J50</f>
        <v>29</v>
      </c>
      <c r="F50" s="4">
        <f>แยกเพศ!K50</f>
        <v>1</v>
      </c>
      <c r="G50" s="4">
        <f t="shared" si="0"/>
        <v>47</v>
      </c>
      <c r="H50" s="4">
        <f t="shared" si="1"/>
        <v>2</v>
      </c>
      <c r="I50" s="4">
        <f>แยกเพศ!R50</f>
        <v>25</v>
      </c>
      <c r="J50" s="4">
        <f>แยกเพศ!S50</f>
        <v>1</v>
      </c>
      <c r="K50" s="4">
        <f>แยกเพศ!V50</f>
        <v>23</v>
      </c>
      <c r="L50" s="4">
        <f>แยกเพศ!W50</f>
        <v>1</v>
      </c>
      <c r="M50" s="4">
        <f>แยกเพศ!Z50</f>
        <v>21</v>
      </c>
      <c r="N50" s="4">
        <f>แยกเพศ!AA50</f>
        <v>1</v>
      </c>
      <c r="O50" s="4">
        <f>แยกเพศ!AD50</f>
        <v>25</v>
      </c>
      <c r="P50" s="4">
        <f>แยกเพศ!AE50</f>
        <v>1</v>
      </c>
      <c r="Q50" s="4">
        <f>แยกเพศ!AH50</f>
        <v>31</v>
      </c>
      <c r="R50" s="4">
        <f>แยกเพศ!AI50</f>
        <v>1</v>
      </c>
      <c r="S50" s="4">
        <f>แยกเพศ!AL50</f>
        <v>32</v>
      </c>
      <c r="T50" s="4">
        <f>แยกเพศ!AM50</f>
        <v>1</v>
      </c>
      <c r="U50" s="4">
        <f t="shared" si="2"/>
        <v>157</v>
      </c>
      <c r="V50" s="4">
        <f t="shared" si="3"/>
        <v>6</v>
      </c>
      <c r="W50" s="4">
        <f>แยกเพศ!AT50</f>
        <v>29</v>
      </c>
      <c r="X50" s="4">
        <f>แยกเพศ!AU50</f>
        <v>1</v>
      </c>
      <c r="Y50" s="4">
        <f>แยกเพศ!AX50</f>
        <v>21</v>
      </c>
      <c r="Z50" s="4">
        <f>แยกเพศ!AY50</f>
        <v>1</v>
      </c>
      <c r="AA50" s="4">
        <f>แยกเพศ!BB50</f>
        <v>24</v>
      </c>
      <c r="AB50" s="4">
        <f>แยกเพศ!BC50</f>
        <v>1</v>
      </c>
      <c r="AC50" s="4">
        <f t="shared" si="4"/>
        <v>74</v>
      </c>
      <c r="AD50" s="4">
        <f t="shared" si="5"/>
        <v>3</v>
      </c>
      <c r="AE50" s="4">
        <f t="shared" si="6"/>
        <v>278</v>
      </c>
      <c r="AF50" s="4">
        <f t="shared" si="7"/>
        <v>11</v>
      </c>
    </row>
    <row r="51" spans="1:32" x14ac:dyDescent="0.35">
      <c r="A51" s="4">
        <v>47</v>
      </c>
      <c r="B51" s="4" t="s">
        <v>139</v>
      </c>
      <c r="C51" s="4">
        <f>แยกเพศ!F51</f>
        <v>12</v>
      </c>
      <c r="D51" s="4">
        <f>แยกเพศ!G51</f>
        <v>1</v>
      </c>
      <c r="E51" s="4">
        <f>แยกเพศ!J51</f>
        <v>10</v>
      </c>
      <c r="F51" s="4">
        <f>แยกเพศ!K51</f>
        <v>1</v>
      </c>
      <c r="G51" s="4">
        <f t="shared" si="0"/>
        <v>22</v>
      </c>
      <c r="H51" s="4">
        <f t="shared" si="1"/>
        <v>2</v>
      </c>
      <c r="I51" s="4">
        <f>แยกเพศ!R51</f>
        <v>12</v>
      </c>
      <c r="J51" s="4">
        <f>แยกเพศ!S51</f>
        <v>1</v>
      </c>
      <c r="K51" s="4">
        <f>แยกเพศ!V51</f>
        <v>10</v>
      </c>
      <c r="L51" s="4">
        <f>แยกเพศ!W51</f>
        <v>1</v>
      </c>
      <c r="M51" s="4">
        <f>แยกเพศ!Z51</f>
        <v>19</v>
      </c>
      <c r="N51" s="4">
        <f>แยกเพศ!AA51</f>
        <v>1</v>
      </c>
      <c r="O51" s="4">
        <f>แยกเพศ!AD51</f>
        <v>17</v>
      </c>
      <c r="P51" s="4">
        <f>แยกเพศ!AE51</f>
        <v>1</v>
      </c>
      <c r="Q51" s="4">
        <f>แยกเพศ!AH51</f>
        <v>13</v>
      </c>
      <c r="R51" s="4">
        <f>แยกเพศ!AI51</f>
        <v>1</v>
      </c>
      <c r="S51" s="4">
        <f>แยกเพศ!AL51</f>
        <v>12</v>
      </c>
      <c r="T51" s="4">
        <f>แยกเพศ!AM51</f>
        <v>1</v>
      </c>
      <c r="U51" s="4">
        <f t="shared" si="2"/>
        <v>83</v>
      </c>
      <c r="V51" s="4">
        <f t="shared" si="3"/>
        <v>6</v>
      </c>
      <c r="W51" s="4">
        <f>แยกเพศ!AT51</f>
        <v>0</v>
      </c>
      <c r="X51" s="4">
        <f>แยกเพศ!AU51</f>
        <v>0</v>
      </c>
      <c r="Y51" s="4">
        <f>แยกเพศ!AX51</f>
        <v>0</v>
      </c>
      <c r="Z51" s="4">
        <f>แยกเพศ!AY51</f>
        <v>0</v>
      </c>
      <c r="AA51" s="4">
        <f>แยกเพศ!BB51</f>
        <v>0</v>
      </c>
      <c r="AB51" s="4">
        <f>แยกเพศ!BC51</f>
        <v>0</v>
      </c>
      <c r="AC51" s="4">
        <f t="shared" si="4"/>
        <v>0</v>
      </c>
      <c r="AD51" s="4">
        <f t="shared" si="5"/>
        <v>0</v>
      </c>
      <c r="AE51" s="4">
        <f t="shared" si="6"/>
        <v>105</v>
      </c>
      <c r="AF51" s="4">
        <f t="shared" si="7"/>
        <v>8</v>
      </c>
    </row>
    <row r="52" spans="1:32" x14ac:dyDescent="0.35">
      <c r="A52" s="4">
        <v>48</v>
      </c>
      <c r="B52" s="4" t="s">
        <v>140</v>
      </c>
      <c r="C52" s="4">
        <f>แยกเพศ!F52</f>
        <v>11</v>
      </c>
      <c r="D52" s="4">
        <f>แยกเพศ!G52</f>
        <v>1</v>
      </c>
      <c r="E52" s="4">
        <f>แยกเพศ!J52</f>
        <v>5</v>
      </c>
      <c r="F52" s="4">
        <f>แยกเพศ!K52</f>
        <v>1</v>
      </c>
      <c r="G52" s="4">
        <f t="shared" si="0"/>
        <v>16</v>
      </c>
      <c r="H52" s="4">
        <f t="shared" si="1"/>
        <v>2</v>
      </c>
      <c r="I52" s="4">
        <f>แยกเพศ!R52</f>
        <v>9</v>
      </c>
      <c r="J52" s="4">
        <f>แยกเพศ!S52</f>
        <v>1</v>
      </c>
      <c r="K52" s="4">
        <f>แยกเพศ!V52</f>
        <v>11</v>
      </c>
      <c r="L52" s="4">
        <f>แยกเพศ!W52</f>
        <v>1</v>
      </c>
      <c r="M52" s="4">
        <f>แยกเพศ!Z52</f>
        <v>10</v>
      </c>
      <c r="N52" s="4">
        <f>แยกเพศ!AA52</f>
        <v>1</v>
      </c>
      <c r="O52" s="4">
        <f>แยกเพศ!AD52</f>
        <v>13</v>
      </c>
      <c r="P52" s="4">
        <f>แยกเพศ!AE52</f>
        <v>1</v>
      </c>
      <c r="Q52" s="4">
        <f>แยกเพศ!AH52</f>
        <v>6</v>
      </c>
      <c r="R52" s="4">
        <f>แยกเพศ!AI52</f>
        <v>1</v>
      </c>
      <c r="S52" s="4">
        <f>แยกเพศ!AL52</f>
        <v>13</v>
      </c>
      <c r="T52" s="4">
        <f>แยกเพศ!AM52</f>
        <v>1</v>
      </c>
      <c r="U52" s="4">
        <f t="shared" si="2"/>
        <v>62</v>
      </c>
      <c r="V52" s="4">
        <f t="shared" si="3"/>
        <v>6</v>
      </c>
      <c r="W52" s="4">
        <f>แยกเพศ!AT52</f>
        <v>0</v>
      </c>
      <c r="X52" s="4">
        <f>แยกเพศ!AU52</f>
        <v>0</v>
      </c>
      <c r="Y52" s="4">
        <f>แยกเพศ!AX52</f>
        <v>0</v>
      </c>
      <c r="Z52" s="4">
        <f>แยกเพศ!AY52</f>
        <v>0</v>
      </c>
      <c r="AA52" s="4">
        <f>แยกเพศ!BB52</f>
        <v>0</v>
      </c>
      <c r="AB52" s="4">
        <f>แยกเพศ!BC52</f>
        <v>0</v>
      </c>
      <c r="AC52" s="4">
        <f t="shared" si="4"/>
        <v>0</v>
      </c>
      <c r="AD52" s="4">
        <f t="shared" si="5"/>
        <v>0</v>
      </c>
      <c r="AE52" s="4">
        <f t="shared" si="6"/>
        <v>78</v>
      </c>
      <c r="AF52" s="4">
        <f t="shared" si="7"/>
        <v>8</v>
      </c>
    </row>
    <row r="53" spans="1:32" x14ac:dyDescent="0.35">
      <c r="A53" s="4">
        <v>49</v>
      </c>
      <c r="B53" s="4" t="s">
        <v>141</v>
      </c>
      <c r="C53" s="4">
        <f>แยกเพศ!F53</f>
        <v>4</v>
      </c>
      <c r="D53" s="4">
        <f>แยกเพศ!G53</f>
        <v>1</v>
      </c>
      <c r="E53" s="4">
        <f>แยกเพศ!J53</f>
        <v>6</v>
      </c>
      <c r="F53" s="4">
        <f>แยกเพศ!K53</f>
        <v>1</v>
      </c>
      <c r="G53" s="4">
        <f t="shared" si="0"/>
        <v>10</v>
      </c>
      <c r="H53" s="4">
        <f t="shared" si="1"/>
        <v>2</v>
      </c>
      <c r="I53" s="4">
        <f>แยกเพศ!R53</f>
        <v>7</v>
      </c>
      <c r="J53" s="4">
        <f>แยกเพศ!S53</f>
        <v>1</v>
      </c>
      <c r="K53" s="4">
        <f>แยกเพศ!V53</f>
        <v>4</v>
      </c>
      <c r="L53" s="4">
        <f>แยกเพศ!W53</f>
        <v>1</v>
      </c>
      <c r="M53" s="4">
        <f>แยกเพศ!Z53</f>
        <v>9</v>
      </c>
      <c r="N53" s="4">
        <f>แยกเพศ!AA53</f>
        <v>1</v>
      </c>
      <c r="O53" s="4">
        <f>แยกเพศ!AD53</f>
        <v>6</v>
      </c>
      <c r="P53" s="4">
        <f>แยกเพศ!AE53</f>
        <v>1</v>
      </c>
      <c r="Q53" s="4">
        <f>แยกเพศ!AH53</f>
        <v>5</v>
      </c>
      <c r="R53" s="4">
        <f>แยกเพศ!AI53</f>
        <v>1</v>
      </c>
      <c r="S53" s="4">
        <f>แยกเพศ!AL53</f>
        <v>12</v>
      </c>
      <c r="T53" s="4">
        <f>แยกเพศ!AM53</f>
        <v>1</v>
      </c>
      <c r="U53" s="4">
        <f t="shared" si="2"/>
        <v>43</v>
      </c>
      <c r="V53" s="4">
        <f t="shared" si="3"/>
        <v>6</v>
      </c>
      <c r="W53" s="4">
        <f>แยกเพศ!AT53</f>
        <v>0</v>
      </c>
      <c r="X53" s="4">
        <f>แยกเพศ!AU53</f>
        <v>0</v>
      </c>
      <c r="Y53" s="4">
        <f>แยกเพศ!AX53</f>
        <v>0</v>
      </c>
      <c r="Z53" s="4">
        <f>แยกเพศ!AY53</f>
        <v>0</v>
      </c>
      <c r="AA53" s="4">
        <f>แยกเพศ!BB53</f>
        <v>0</v>
      </c>
      <c r="AB53" s="4">
        <f>แยกเพศ!BC53</f>
        <v>0</v>
      </c>
      <c r="AC53" s="4">
        <f t="shared" si="4"/>
        <v>0</v>
      </c>
      <c r="AD53" s="4">
        <f t="shared" si="5"/>
        <v>0</v>
      </c>
      <c r="AE53" s="4">
        <f t="shared" si="6"/>
        <v>53</v>
      </c>
      <c r="AF53" s="4">
        <f t="shared" si="7"/>
        <v>8</v>
      </c>
    </row>
    <row r="54" spans="1:32" x14ac:dyDescent="0.35">
      <c r="A54" s="5">
        <v>50</v>
      </c>
      <c r="B54" s="5" t="s">
        <v>142</v>
      </c>
      <c r="C54" s="5">
        <f>แยกเพศ!F54</f>
        <v>10</v>
      </c>
      <c r="D54" s="5">
        <f>แยกเพศ!G54</f>
        <v>1</v>
      </c>
      <c r="E54" s="5">
        <f>แยกเพศ!J54</f>
        <v>5</v>
      </c>
      <c r="F54" s="5">
        <f>แยกเพศ!K54</f>
        <v>1</v>
      </c>
      <c r="G54" s="5">
        <f t="shared" si="0"/>
        <v>15</v>
      </c>
      <c r="H54" s="5">
        <f t="shared" si="1"/>
        <v>2</v>
      </c>
      <c r="I54" s="5">
        <f>แยกเพศ!R54</f>
        <v>9</v>
      </c>
      <c r="J54" s="5">
        <f>แยกเพศ!S54</f>
        <v>1</v>
      </c>
      <c r="K54" s="5">
        <f>แยกเพศ!V54</f>
        <v>7</v>
      </c>
      <c r="L54" s="5">
        <f>แยกเพศ!W54</f>
        <v>1</v>
      </c>
      <c r="M54" s="5">
        <f>แยกเพศ!Z54</f>
        <v>5</v>
      </c>
      <c r="N54" s="5">
        <f>แยกเพศ!AA54</f>
        <v>1</v>
      </c>
      <c r="O54" s="5">
        <f>แยกเพศ!AD54</f>
        <v>4</v>
      </c>
      <c r="P54" s="5">
        <f>แยกเพศ!AE54</f>
        <v>1</v>
      </c>
      <c r="Q54" s="5">
        <f>แยกเพศ!AH54</f>
        <v>5</v>
      </c>
      <c r="R54" s="5">
        <f>แยกเพศ!AI54</f>
        <v>1</v>
      </c>
      <c r="S54" s="5">
        <f>แยกเพศ!AL54</f>
        <v>8</v>
      </c>
      <c r="T54" s="5">
        <f>แยกเพศ!AM54</f>
        <v>1</v>
      </c>
      <c r="U54" s="5">
        <f t="shared" si="2"/>
        <v>38</v>
      </c>
      <c r="V54" s="5">
        <f t="shared" si="3"/>
        <v>6</v>
      </c>
      <c r="W54" s="5">
        <f>แยกเพศ!AT54</f>
        <v>0</v>
      </c>
      <c r="X54" s="5">
        <f>แยกเพศ!AU54</f>
        <v>0</v>
      </c>
      <c r="Y54" s="5">
        <f>แยกเพศ!AX54</f>
        <v>0</v>
      </c>
      <c r="Z54" s="5">
        <f>แยกเพศ!AY54</f>
        <v>0</v>
      </c>
      <c r="AA54" s="5">
        <f>แยกเพศ!BB54</f>
        <v>0</v>
      </c>
      <c r="AB54" s="5">
        <f>แยกเพศ!BC54</f>
        <v>0</v>
      </c>
      <c r="AC54" s="5">
        <f t="shared" si="4"/>
        <v>0</v>
      </c>
      <c r="AD54" s="5">
        <f t="shared" si="5"/>
        <v>0</v>
      </c>
      <c r="AE54" s="5">
        <f t="shared" si="6"/>
        <v>53</v>
      </c>
      <c r="AF54" s="5">
        <f t="shared" si="7"/>
        <v>8</v>
      </c>
    </row>
    <row r="55" spans="1:32" x14ac:dyDescent="0.35">
      <c r="A55" s="6">
        <v>51</v>
      </c>
      <c r="B55" s="6" t="s">
        <v>143</v>
      </c>
      <c r="C55" s="6">
        <f>แยกเพศ!F55</f>
        <v>14</v>
      </c>
      <c r="D55" s="6">
        <f>แยกเพศ!G55</f>
        <v>1</v>
      </c>
      <c r="E55" s="6">
        <f>แยกเพศ!J55</f>
        <v>14</v>
      </c>
      <c r="F55" s="6">
        <f>แยกเพศ!K55</f>
        <v>1</v>
      </c>
      <c r="G55" s="6">
        <f t="shared" si="0"/>
        <v>28</v>
      </c>
      <c r="H55" s="6">
        <f t="shared" si="1"/>
        <v>2</v>
      </c>
      <c r="I55" s="6">
        <f>แยกเพศ!R55</f>
        <v>9</v>
      </c>
      <c r="J55" s="6">
        <f>แยกเพศ!S55</f>
        <v>1</v>
      </c>
      <c r="K55" s="6">
        <f>แยกเพศ!V55</f>
        <v>21</v>
      </c>
      <c r="L55" s="6">
        <f>แยกเพศ!W55</f>
        <v>1</v>
      </c>
      <c r="M55" s="6">
        <f>แยกเพศ!Z55</f>
        <v>13</v>
      </c>
      <c r="N55" s="6">
        <f>แยกเพศ!AA55</f>
        <v>1</v>
      </c>
      <c r="O55" s="6">
        <f>แยกเพศ!AD55</f>
        <v>15</v>
      </c>
      <c r="P55" s="6">
        <f>แยกเพศ!AE55</f>
        <v>1</v>
      </c>
      <c r="Q55" s="6">
        <f>แยกเพศ!AH55</f>
        <v>14</v>
      </c>
      <c r="R55" s="6">
        <f>แยกเพศ!AI55</f>
        <v>1</v>
      </c>
      <c r="S55" s="6">
        <f>แยกเพศ!AL55</f>
        <v>25</v>
      </c>
      <c r="T55" s="6">
        <f>แยกเพศ!AM55</f>
        <v>1</v>
      </c>
      <c r="U55" s="6">
        <f t="shared" si="2"/>
        <v>97</v>
      </c>
      <c r="V55" s="6">
        <f t="shared" si="3"/>
        <v>6</v>
      </c>
      <c r="W55" s="6">
        <f>แยกเพศ!AT55</f>
        <v>0</v>
      </c>
      <c r="X55" s="6">
        <f>แยกเพศ!AU55</f>
        <v>0</v>
      </c>
      <c r="Y55" s="6">
        <f>แยกเพศ!AX55</f>
        <v>0</v>
      </c>
      <c r="Z55" s="6">
        <f>แยกเพศ!AY55</f>
        <v>0</v>
      </c>
      <c r="AA55" s="6">
        <f>แยกเพศ!BB55</f>
        <v>0</v>
      </c>
      <c r="AB55" s="6">
        <f>แยกเพศ!BC55</f>
        <v>0</v>
      </c>
      <c r="AC55" s="6">
        <f t="shared" si="4"/>
        <v>0</v>
      </c>
      <c r="AD55" s="6">
        <f t="shared" si="5"/>
        <v>0</v>
      </c>
      <c r="AE55" s="6">
        <f t="shared" si="6"/>
        <v>125</v>
      </c>
      <c r="AF55" s="6">
        <f t="shared" si="7"/>
        <v>8</v>
      </c>
    </row>
    <row r="56" spans="1:32" x14ac:dyDescent="0.35">
      <c r="A56" s="4">
        <v>52</v>
      </c>
      <c r="B56" s="4" t="s">
        <v>144</v>
      </c>
      <c r="C56" s="4">
        <f>แยกเพศ!F56</f>
        <v>18</v>
      </c>
      <c r="D56" s="4">
        <f>แยกเพศ!G56</f>
        <v>1</v>
      </c>
      <c r="E56" s="4">
        <f>แยกเพศ!J56</f>
        <v>26</v>
      </c>
      <c r="F56" s="4">
        <f>แยกเพศ!K56</f>
        <v>1</v>
      </c>
      <c r="G56" s="4">
        <f t="shared" si="0"/>
        <v>44</v>
      </c>
      <c r="H56" s="4">
        <f t="shared" si="1"/>
        <v>2</v>
      </c>
      <c r="I56" s="4">
        <f>แยกเพศ!R56</f>
        <v>25</v>
      </c>
      <c r="J56" s="4">
        <f>แยกเพศ!S56</f>
        <v>1</v>
      </c>
      <c r="K56" s="4">
        <f>แยกเพศ!V56</f>
        <v>31</v>
      </c>
      <c r="L56" s="4">
        <f>แยกเพศ!W56</f>
        <v>1</v>
      </c>
      <c r="M56" s="4">
        <f>แยกเพศ!Z56</f>
        <v>32</v>
      </c>
      <c r="N56" s="4">
        <f>แยกเพศ!AA56</f>
        <v>1</v>
      </c>
      <c r="O56" s="4">
        <f>แยกเพศ!AD56</f>
        <v>36</v>
      </c>
      <c r="P56" s="4">
        <f>แยกเพศ!AE56</f>
        <v>1</v>
      </c>
      <c r="Q56" s="4">
        <f>แยกเพศ!AH56</f>
        <v>36</v>
      </c>
      <c r="R56" s="4">
        <f>แยกเพศ!AI56</f>
        <v>1</v>
      </c>
      <c r="S56" s="4">
        <f>แยกเพศ!AL56</f>
        <v>26</v>
      </c>
      <c r="T56" s="4">
        <f>แยกเพศ!AM56</f>
        <v>1</v>
      </c>
      <c r="U56" s="4">
        <f t="shared" si="2"/>
        <v>186</v>
      </c>
      <c r="V56" s="4">
        <f t="shared" si="3"/>
        <v>6</v>
      </c>
      <c r="W56" s="4">
        <f>แยกเพศ!AT56</f>
        <v>32</v>
      </c>
      <c r="X56" s="4">
        <f>แยกเพศ!AU56</f>
        <v>1</v>
      </c>
      <c r="Y56" s="4">
        <f>แยกเพศ!AX56</f>
        <v>18</v>
      </c>
      <c r="Z56" s="4">
        <f>แยกเพศ!AY56</f>
        <v>1</v>
      </c>
      <c r="AA56" s="4">
        <f>แยกเพศ!BB56</f>
        <v>15</v>
      </c>
      <c r="AB56" s="4">
        <f>แยกเพศ!BC56</f>
        <v>1</v>
      </c>
      <c r="AC56" s="4">
        <f t="shared" si="4"/>
        <v>65</v>
      </c>
      <c r="AD56" s="4">
        <f t="shared" si="5"/>
        <v>3</v>
      </c>
      <c r="AE56" s="4">
        <f t="shared" si="6"/>
        <v>295</v>
      </c>
      <c r="AF56" s="4">
        <f t="shared" si="7"/>
        <v>11</v>
      </c>
    </row>
    <row r="57" spans="1:32" x14ac:dyDescent="0.35">
      <c r="A57" s="4">
        <v>53</v>
      </c>
      <c r="B57" s="4" t="s">
        <v>145</v>
      </c>
      <c r="C57" s="4">
        <f>แยกเพศ!F57</f>
        <v>20</v>
      </c>
      <c r="D57" s="4">
        <f>แยกเพศ!G57</f>
        <v>1</v>
      </c>
      <c r="E57" s="4">
        <f>แยกเพศ!J57</f>
        <v>11</v>
      </c>
      <c r="F57" s="4">
        <f>แยกเพศ!K57</f>
        <v>1</v>
      </c>
      <c r="G57" s="4">
        <f t="shared" si="0"/>
        <v>31</v>
      </c>
      <c r="H57" s="4">
        <f t="shared" si="1"/>
        <v>2</v>
      </c>
      <c r="I57" s="4">
        <f>แยกเพศ!R57</f>
        <v>16</v>
      </c>
      <c r="J57" s="4">
        <f>แยกเพศ!S57</f>
        <v>1</v>
      </c>
      <c r="K57" s="4">
        <f>แยกเพศ!V57</f>
        <v>29</v>
      </c>
      <c r="L57" s="4">
        <f>แยกเพศ!W57</f>
        <v>1</v>
      </c>
      <c r="M57" s="4">
        <f>แยกเพศ!Z57</f>
        <v>25</v>
      </c>
      <c r="N57" s="4">
        <f>แยกเพศ!AA57</f>
        <v>1</v>
      </c>
      <c r="O57" s="4">
        <f>แยกเพศ!AD57</f>
        <v>26</v>
      </c>
      <c r="P57" s="4">
        <f>แยกเพศ!AE57</f>
        <v>1</v>
      </c>
      <c r="Q57" s="4">
        <f>แยกเพศ!AH57</f>
        <v>11</v>
      </c>
      <c r="R57" s="4">
        <f>แยกเพศ!AI57</f>
        <v>1</v>
      </c>
      <c r="S57" s="4">
        <f>แยกเพศ!AL57</f>
        <v>22</v>
      </c>
      <c r="T57" s="4">
        <f>แยกเพศ!AM57</f>
        <v>1</v>
      </c>
      <c r="U57" s="4">
        <f t="shared" si="2"/>
        <v>129</v>
      </c>
      <c r="V57" s="4">
        <f t="shared" si="3"/>
        <v>6</v>
      </c>
      <c r="W57" s="4">
        <f>แยกเพศ!AT57</f>
        <v>20</v>
      </c>
      <c r="X57" s="4">
        <f>แยกเพศ!AU57</f>
        <v>1</v>
      </c>
      <c r="Y57" s="4">
        <f>แยกเพศ!AX57</f>
        <v>21</v>
      </c>
      <c r="Z57" s="4">
        <f>แยกเพศ!AY57</f>
        <v>1</v>
      </c>
      <c r="AA57" s="4">
        <f>แยกเพศ!BB57</f>
        <v>28</v>
      </c>
      <c r="AB57" s="4">
        <f>แยกเพศ!BC57</f>
        <v>1</v>
      </c>
      <c r="AC57" s="4">
        <f t="shared" si="4"/>
        <v>69</v>
      </c>
      <c r="AD57" s="4">
        <f t="shared" si="5"/>
        <v>3</v>
      </c>
      <c r="AE57" s="4">
        <f t="shared" si="6"/>
        <v>229</v>
      </c>
      <c r="AF57" s="4">
        <f t="shared" si="7"/>
        <v>11</v>
      </c>
    </row>
    <row r="58" spans="1:32" x14ac:dyDescent="0.35">
      <c r="A58" s="4">
        <v>54</v>
      </c>
      <c r="B58" s="4" t="s">
        <v>146</v>
      </c>
      <c r="C58" s="4">
        <f>แยกเพศ!F58</f>
        <v>12</v>
      </c>
      <c r="D58" s="4">
        <f>แยกเพศ!G58</f>
        <v>1</v>
      </c>
      <c r="E58" s="4">
        <f>แยกเพศ!J58</f>
        <v>20</v>
      </c>
      <c r="F58" s="4">
        <f>แยกเพศ!K58</f>
        <v>1</v>
      </c>
      <c r="G58" s="4">
        <f t="shared" si="0"/>
        <v>32</v>
      </c>
      <c r="H58" s="4">
        <f t="shared" si="1"/>
        <v>2</v>
      </c>
      <c r="I58" s="4">
        <f>แยกเพศ!R58</f>
        <v>17</v>
      </c>
      <c r="J58" s="4">
        <f>แยกเพศ!S58</f>
        <v>1</v>
      </c>
      <c r="K58" s="4">
        <f>แยกเพศ!V58</f>
        <v>9</v>
      </c>
      <c r="L58" s="4">
        <f>แยกเพศ!W58</f>
        <v>1</v>
      </c>
      <c r="M58" s="4">
        <f>แยกเพศ!Z58</f>
        <v>16</v>
      </c>
      <c r="N58" s="4">
        <f>แยกเพศ!AA58</f>
        <v>1</v>
      </c>
      <c r="O58" s="4">
        <f>แยกเพศ!AD58</f>
        <v>20</v>
      </c>
      <c r="P58" s="4">
        <f>แยกเพศ!AE58</f>
        <v>1</v>
      </c>
      <c r="Q58" s="4">
        <f>แยกเพศ!AH58</f>
        <v>10</v>
      </c>
      <c r="R58" s="4">
        <f>แยกเพศ!AI58</f>
        <v>1</v>
      </c>
      <c r="S58" s="4">
        <f>แยกเพศ!AL58</f>
        <v>18</v>
      </c>
      <c r="T58" s="4">
        <f>แยกเพศ!AM58</f>
        <v>1</v>
      </c>
      <c r="U58" s="4">
        <f t="shared" si="2"/>
        <v>90</v>
      </c>
      <c r="V58" s="4">
        <f t="shared" si="3"/>
        <v>6</v>
      </c>
      <c r="W58" s="4">
        <f>แยกเพศ!AT58</f>
        <v>0</v>
      </c>
      <c r="X58" s="4">
        <f>แยกเพศ!AU58</f>
        <v>0</v>
      </c>
      <c r="Y58" s="4">
        <f>แยกเพศ!AX58</f>
        <v>0</v>
      </c>
      <c r="Z58" s="4">
        <f>แยกเพศ!AY58</f>
        <v>0</v>
      </c>
      <c r="AA58" s="4">
        <f>แยกเพศ!BB58</f>
        <v>0</v>
      </c>
      <c r="AB58" s="4">
        <f>แยกเพศ!BC58</f>
        <v>0</v>
      </c>
      <c r="AC58" s="4">
        <f t="shared" si="4"/>
        <v>0</v>
      </c>
      <c r="AD58" s="4">
        <f t="shared" si="5"/>
        <v>0</v>
      </c>
      <c r="AE58" s="4">
        <f t="shared" si="6"/>
        <v>122</v>
      </c>
      <c r="AF58" s="4">
        <f t="shared" si="7"/>
        <v>8</v>
      </c>
    </row>
    <row r="59" spans="1:32" x14ac:dyDescent="0.35">
      <c r="A59" s="4">
        <v>55</v>
      </c>
      <c r="B59" s="4" t="s">
        <v>147</v>
      </c>
      <c r="C59" s="4">
        <f>แยกเพศ!F59</f>
        <v>14</v>
      </c>
      <c r="D59" s="4">
        <f>แยกเพศ!G59</f>
        <v>1</v>
      </c>
      <c r="E59" s="4">
        <f>แยกเพศ!J59</f>
        <v>9</v>
      </c>
      <c r="F59" s="4">
        <f>แยกเพศ!K59</f>
        <v>1</v>
      </c>
      <c r="G59" s="4">
        <f t="shared" si="0"/>
        <v>23</v>
      </c>
      <c r="H59" s="4">
        <f t="shared" si="1"/>
        <v>2</v>
      </c>
      <c r="I59" s="4">
        <f>แยกเพศ!R59</f>
        <v>16</v>
      </c>
      <c r="J59" s="4">
        <f>แยกเพศ!S59</f>
        <v>1</v>
      </c>
      <c r="K59" s="4">
        <f>แยกเพศ!V59</f>
        <v>15</v>
      </c>
      <c r="L59" s="4">
        <f>แยกเพศ!W59</f>
        <v>1</v>
      </c>
      <c r="M59" s="4">
        <f>แยกเพศ!Z59</f>
        <v>18</v>
      </c>
      <c r="N59" s="4">
        <f>แยกเพศ!AA59</f>
        <v>1</v>
      </c>
      <c r="O59" s="4">
        <f>แยกเพศ!AD59</f>
        <v>11</v>
      </c>
      <c r="P59" s="4">
        <f>แยกเพศ!AE59</f>
        <v>1</v>
      </c>
      <c r="Q59" s="4">
        <f>แยกเพศ!AH59</f>
        <v>13</v>
      </c>
      <c r="R59" s="4">
        <f>แยกเพศ!AI59</f>
        <v>1</v>
      </c>
      <c r="S59" s="4">
        <f>แยกเพศ!AL59</f>
        <v>14</v>
      </c>
      <c r="T59" s="4">
        <f>แยกเพศ!AM59</f>
        <v>1</v>
      </c>
      <c r="U59" s="4">
        <f t="shared" si="2"/>
        <v>87</v>
      </c>
      <c r="V59" s="4">
        <f t="shared" si="3"/>
        <v>6</v>
      </c>
      <c r="W59" s="4">
        <f>แยกเพศ!AT59</f>
        <v>11</v>
      </c>
      <c r="X59" s="4">
        <f>แยกเพศ!AU59</f>
        <v>1</v>
      </c>
      <c r="Y59" s="4">
        <f>แยกเพศ!AX59</f>
        <v>10</v>
      </c>
      <c r="Z59" s="4">
        <f>แยกเพศ!AY59</f>
        <v>1</v>
      </c>
      <c r="AA59" s="4">
        <f>แยกเพศ!BB59</f>
        <v>16</v>
      </c>
      <c r="AB59" s="4">
        <f>แยกเพศ!BC59</f>
        <v>1</v>
      </c>
      <c r="AC59" s="4">
        <f t="shared" si="4"/>
        <v>37</v>
      </c>
      <c r="AD59" s="4">
        <f t="shared" si="5"/>
        <v>3</v>
      </c>
      <c r="AE59" s="4">
        <f t="shared" si="6"/>
        <v>147</v>
      </c>
      <c r="AF59" s="4">
        <f t="shared" si="7"/>
        <v>11</v>
      </c>
    </row>
    <row r="60" spans="1:32" x14ac:dyDescent="0.35">
      <c r="A60" s="4">
        <v>56</v>
      </c>
      <c r="B60" s="4" t="s">
        <v>148</v>
      </c>
      <c r="C60" s="4">
        <f>แยกเพศ!F60</f>
        <v>7</v>
      </c>
      <c r="D60" s="4">
        <f>แยกเพศ!G60</f>
        <v>1</v>
      </c>
      <c r="E60" s="4">
        <f>แยกเพศ!J60</f>
        <v>14</v>
      </c>
      <c r="F60" s="4">
        <f>แยกเพศ!K60</f>
        <v>1</v>
      </c>
      <c r="G60" s="4">
        <f t="shared" si="0"/>
        <v>21</v>
      </c>
      <c r="H60" s="4">
        <f t="shared" si="1"/>
        <v>2</v>
      </c>
      <c r="I60" s="4">
        <f>แยกเพศ!R60</f>
        <v>7</v>
      </c>
      <c r="J60" s="4">
        <f>แยกเพศ!S60</f>
        <v>1</v>
      </c>
      <c r="K60" s="4">
        <f>แยกเพศ!V60</f>
        <v>5</v>
      </c>
      <c r="L60" s="4">
        <f>แยกเพศ!W60</f>
        <v>1</v>
      </c>
      <c r="M60" s="4">
        <f>แยกเพศ!Z60</f>
        <v>9</v>
      </c>
      <c r="N60" s="4">
        <f>แยกเพศ!AA60</f>
        <v>1</v>
      </c>
      <c r="O60" s="4">
        <f>แยกเพศ!AD60</f>
        <v>8</v>
      </c>
      <c r="P60" s="4">
        <f>แยกเพศ!AE60</f>
        <v>1</v>
      </c>
      <c r="Q60" s="4">
        <f>แยกเพศ!AH60</f>
        <v>11</v>
      </c>
      <c r="R60" s="4">
        <f>แยกเพศ!AI60</f>
        <v>1</v>
      </c>
      <c r="S60" s="4">
        <f>แยกเพศ!AL60</f>
        <v>7</v>
      </c>
      <c r="T60" s="4">
        <f>แยกเพศ!AM60</f>
        <v>1</v>
      </c>
      <c r="U60" s="4">
        <f t="shared" si="2"/>
        <v>47</v>
      </c>
      <c r="V60" s="4">
        <f t="shared" si="3"/>
        <v>6</v>
      </c>
      <c r="W60" s="4">
        <f>แยกเพศ!AT60</f>
        <v>0</v>
      </c>
      <c r="X60" s="4">
        <f>แยกเพศ!AU60</f>
        <v>0</v>
      </c>
      <c r="Y60" s="4">
        <f>แยกเพศ!AX60</f>
        <v>0</v>
      </c>
      <c r="Z60" s="4">
        <f>แยกเพศ!AY60</f>
        <v>0</v>
      </c>
      <c r="AA60" s="4">
        <f>แยกเพศ!BB60</f>
        <v>0</v>
      </c>
      <c r="AB60" s="4">
        <f>แยกเพศ!BC60</f>
        <v>0</v>
      </c>
      <c r="AC60" s="4">
        <f t="shared" si="4"/>
        <v>0</v>
      </c>
      <c r="AD60" s="4">
        <f t="shared" si="5"/>
        <v>0</v>
      </c>
      <c r="AE60" s="4">
        <f t="shared" si="6"/>
        <v>68</v>
      </c>
      <c r="AF60" s="4">
        <f t="shared" si="7"/>
        <v>8</v>
      </c>
    </row>
    <row r="61" spans="1:32" x14ac:dyDescent="0.35">
      <c r="A61" s="4">
        <v>57</v>
      </c>
      <c r="B61" s="4" t="s">
        <v>149</v>
      </c>
      <c r="C61" s="4">
        <f>แยกเพศ!F61</f>
        <v>30</v>
      </c>
      <c r="D61" s="4">
        <f>แยกเพศ!G61</f>
        <v>1</v>
      </c>
      <c r="E61" s="4">
        <f>แยกเพศ!J61</f>
        <v>23</v>
      </c>
      <c r="F61" s="4">
        <f>แยกเพศ!K61</f>
        <v>1</v>
      </c>
      <c r="G61" s="4">
        <f t="shared" si="0"/>
        <v>53</v>
      </c>
      <c r="H61" s="4">
        <f t="shared" si="1"/>
        <v>2</v>
      </c>
      <c r="I61" s="4">
        <f>แยกเพศ!R61</f>
        <v>32</v>
      </c>
      <c r="J61" s="4">
        <f>แยกเพศ!S61</f>
        <v>1</v>
      </c>
      <c r="K61" s="4">
        <f>แยกเพศ!V61</f>
        <v>31</v>
      </c>
      <c r="L61" s="4">
        <f>แยกเพศ!W61</f>
        <v>1</v>
      </c>
      <c r="M61" s="4">
        <f>แยกเพศ!Z61</f>
        <v>31</v>
      </c>
      <c r="N61" s="4">
        <f>แยกเพศ!AA61</f>
        <v>1</v>
      </c>
      <c r="O61" s="4">
        <f>แยกเพศ!AD61</f>
        <v>35</v>
      </c>
      <c r="P61" s="4">
        <f>แยกเพศ!AE61</f>
        <v>1</v>
      </c>
      <c r="Q61" s="4">
        <f>แยกเพศ!AH61</f>
        <v>30</v>
      </c>
      <c r="R61" s="4">
        <f>แยกเพศ!AI61</f>
        <v>1</v>
      </c>
      <c r="S61" s="4">
        <f>แยกเพศ!AL61</f>
        <v>30</v>
      </c>
      <c r="T61" s="4">
        <f>แยกเพศ!AM61</f>
        <v>1</v>
      </c>
      <c r="U61" s="4">
        <f t="shared" si="2"/>
        <v>189</v>
      </c>
      <c r="V61" s="4">
        <f t="shared" si="3"/>
        <v>6</v>
      </c>
      <c r="W61" s="4">
        <f>แยกเพศ!AT61</f>
        <v>31</v>
      </c>
      <c r="X61" s="4">
        <f>แยกเพศ!AU61</f>
        <v>1</v>
      </c>
      <c r="Y61" s="4">
        <f>แยกเพศ!AX61</f>
        <v>42</v>
      </c>
      <c r="Z61" s="4">
        <f>แยกเพศ!AY61</f>
        <v>1</v>
      </c>
      <c r="AA61" s="4">
        <f>แยกเพศ!BB61</f>
        <v>28</v>
      </c>
      <c r="AB61" s="4">
        <f>แยกเพศ!BC61</f>
        <v>1</v>
      </c>
      <c r="AC61" s="4">
        <f t="shared" si="4"/>
        <v>101</v>
      </c>
      <c r="AD61" s="4">
        <f t="shared" si="5"/>
        <v>3</v>
      </c>
      <c r="AE61" s="4">
        <f t="shared" si="6"/>
        <v>343</v>
      </c>
      <c r="AF61" s="4">
        <f t="shared" si="7"/>
        <v>11</v>
      </c>
    </row>
    <row r="62" spans="1:32" x14ac:dyDescent="0.35">
      <c r="A62" s="4">
        <v>58</v>
      </c>
      <c r="B62" s="4" t="s">
        <v>150</v>
      </c>
      <c r="C62" s="4">
        <f>แยกเพศ!F62</f>
        <v>20</v>
      </c>
      <c r="D62" s="4">
        <f>แยกเพศ!G62</f>
        <v>1</v>
      </c>
      <c r="E62" s="4">
        <f>แยกเพศ!J62</f>
        <v>9</v>
      </c>
      <c r="F62" s="4">
        <f>แยกเพศ!K62</f>
        <v>1</v>
      </c>
      <c r="G62" s="4">
        <f t="shared" si="0"/>
        <v>29</v>
      </c>
      <c r="H62" s="4">
        <f t="shared" si="1"/>
        <v>2</v>
      </c>
      <c r="I62" s="4">
        <f>แยกเพศ!R62</f>
        <v>9</v>
      </c>
      <c r="J62" s="4">
        <f>แยกเพศ!S62</f>
        <v>1</v>
      </c>
      <c r="K62" s="4">
        <f>แยกเพศ!V62</f>
        <v>20</v>
      </c>
      <c r="L62" s="4">
        <f>แยกเพศ!W62</f>
        <v>1</v>
      </c>
      <c r="M62" s="4">
        <f>แยกเพศ!Z62</f>
        <v>12</v>
      </c>
      <c r="N62" s="4">
        <f>แยกเพศ!AA62</f>
        <v>1</v>
      </c>
      <c r="O62" s="4">
        <f>แยกเพศ!AD62</f>
        <v>11</v>
      </c>
      <c r="P62" s="4">
        <f>แยกเพศ!AE62</f>
        <v>1</v>
      </c>
      <c r="Q62" s="4">
        <f>แยกเพศ!AH62</f>
        <v>13</v>
      </c>
      <c r="R62" s="4">
        <f>แยกเพศ!AI62</f>
        <v>1</v>
      </c>
      <c r="S62" s="4">
        <f>แยกเพศ!AL62</f>
        <v>16</v>
      </c>
      <c r="T62" s="4">
        <f>แยกเพศ!AM62</f>
        <v>1</v>
      </c>
      <c r="U62" s="4">
        <f t="shared" si="2"/>
        <v>81</v>
      </c>
      <c r="V62" s="4">
        <f t="shared" si="3"/>
        <v>6</v>
      </c>
      <c r="W62" s="4">
        <f>แยกเพศ!AT62</f>
        <v>0</v>
      </c>
      <c r="X62" s="4">
        <f>แยกเพศ!AU62</f>
        <v>0</v>
      </c>
      <c r="Y62" s="4">
        <f>แยกเพศ!AX62</f>
        <v>0</v>
      </c>
      <c r="Z62" s="4">
        <f>แยกเพศ!AY62</f>
        <v>0</v>
      </c>
      <c r="AA62" s="4">
        <f>แยกเพศ!BB62</f>
        <v>0</v>
      </c>
      <c r="AB62" s="4">
        <f>แยกเพศ!BC62</f>
        <v>0</v>
      </c>
      <c r="AC62" s="4">
        <f t="shared" si="4"/>
        <v>0</v>
      </c>
      <c r="AD62" s="4">
        <f t="shared" si="5"/>
        <v>0</v>
      </c>
      <c r="AE62" s="4">
        <f t="shared" si="6"/>
        <v>110</v>
      </c>
      <c r="AF62" s="4">
        <f t="shared" si="7"/>
        <v>8</v>
      </c>
    </row>
    <row r="63" spans="1:32" x14ac:dyDescent="0.35">
      <c r="A63" s="4">
        <v>59</v>
      </c>
      <c r="B63" s="4" t="s">
        <v>151</v>
      </c>
      <c r="C63" s="4">
        <f>แยกเพศ!F63</f>
        <v>18</v>
      </c>
      <c r="D63" s="4">
        <f>แยกเพศ!G63</f>
        <v>1</v>
      </c>
      <c r="E63" s="4">
        <f>แยกเพศ!J63</f>
        <v>17</v>
      </c>
      <c r="F63" s="4">
        <f>แยกเพศ!K63</f>
        <v>1</v>
      </c>
      <c r="G63" s="4">
        <f t="shared" si="0"/>
        <v>35</v>
      </c>
      <c r="H63" s="4">
        <f t="shared" si="1"/>
        <v>2</v>
      </c>
      <c r="I63" s="4">
        <f>แยกเพศ!R63</f>
        <v>14</v>
      </c>
      <c r="J63" s="4">
        <f>แยกเพศ!S63</f>
        <v>1</v>
      </c>
      <c r="K63" s="4">
        <f>แยกเพศ!V63</f>
        <v>11</v>
      </c>
      <c r="L63" s="4">
        <f>แยกเพศ!W63</f>
        <v>1</v>
      </c>
      <c r="M63" s="4">
        <f>แยกเพศ!Z63</f>
        <v>13</v>
      </c>
      <c r="N63" s="4">
        <f>แยกเพศ!AA63</f>
        <v>1</v>
      </c>
      <c r="O63" s="4">
        <f>แยกเพศ!AD63</f>
        <v>16</v>
      </c>
      <c r="P63" s="4">
        <f>แยกเพศ!AE63</f>
        <v>1</v>
      </c>
      <c r="Q63" s="4">
        <f>แยกเพศ!AH63</f>
        <v>8</v>
      </c>
      <c r="R63" s="4">
        <f>แยกเพศ!AI63</f>
        <v>1</v>
      </c>
      <c r="S63" s="4">
        <f>แยกเพศ!AL63</f>
        <v>12</v>
      </c>
      <c r="T63" s="4">
        <f>แยกเพศ!AM63</f>
        <v>1</v>
      </c>
      <c r="U63" s="4">
        <f t="shared" si="2"/>
        <v>74</v>
      </c>
      <c r="V63" s="4">
        <f t="shared" si="3"/>
        <v>6</v>
      </c>
      <c r="W63" s="4">
        <f>แยกเพศ!AT63</f>
        <v>14</v>
      </c>
      <c r="X63" s="4">
        <f>แยกเพศ!AU63</f>
        <v>1</v>
      </c>
      <c r="Y63" s="4">
        <f>แยกเพศ!AX63</f>
        <v>19</v>
      </c>
      <c r="Z63" s="4">
        <f>แยกเพศ!AY63</f>
        <v>1</v>
      </c>
      <c r="AA63" s="4">
        <f>แยกเพศ!BB63</f>
        <v>11</v>
      </c>
      <c r="AB63" s="4">
        <f>แยกเพศ!BC63</f>
        <v>1</v>
      </c>
      <c r="AC63" s="4">
        <f t="shared" si="4"/>
        <v>44</v>
      </c>
      <c r="AD63" s="4">
        <f t="shared" si="5"/>
        <v>3</v>
      </c>
      <c r="AE63" s="4">
        <f t="shared" si="6"/>
        <v>153</v>
      </c>
      <c r="AF63" s="4">
        <f t="shared" si="7"/>
        <v>11</v>
      </c>
    </row>
    <row r="64" spans="1:32" x14ac:dyDescent="0.35">
      <c r="A64" s="4">
        <v>60</v>
      </c>
      <c r="B64" s="4" t="s">
        <v>152</v>
      </c>
      <c r="C64" s="4">
        <f>แยกเพศ!F64</f>
        <v>14</v>
      </c>
      <c r="D64" s="4">
        <f>แยกเพศ!G64</f>
        <v>1</v>
      </c>
      <c r="E64" s="4">
        <f>แยกเพศ!J64</f>
        <v>16</v>
      </c>
      <c r="F64" s="4">
        <f>แยกเพศ!K64</f>
        <v>1</v>
      </c>
      <c r="G64" s="4">
        <f t="shared" si="0"/>
        <v>30</v>
      </c>
      <c r="H64" s="4">
        <f t="shared" si="1"/>
        <v>2</v>
      </c>
      <c r="I64" s="4">
        <f>แยกเพศ!R64</f>
        <v>13</v>
      </c>
      <c r="J64" s="4">
        <f>แยกเพศ!S64</f>
        <v>1</v>
      </c>
      <c r="K64" s="4">
        <f>แยกเพศ!V64</f>
        <v>17</v>
      </c>
      <c r="L64" s="4">
        <f>แยกเพศ!W64</f>
        <v>1</v>
      </c>
      <c r="M64" s="4">
        <f>แยกเพศ!Z64</f>
        <v>12</v>
      </c>
      <c r="N64" s="4">
        <f>แยกเพศ!AA64</f>
        <v>1</v>
      </c>
      <c r="O64" s="4">
        <f>แยกเพศ!AD64</f>
        <v>20</v>
      </c>
      <c r="P64" s="4">
        <f>แยกเพศ!AE64</f>
        <v>1</v>
      </c>
      <c r="Q64" s="4">
        <f>แยกเพศ!AH64</f>
        <v>18</v>
      </c>
      <c r="R64" s="4">
        <f>แยกเพศ!AI64</f>
        <v>1</v>
      </c>
      <c r="S64" s="4">
        <f>แยกเพศ!AL64</f>
        <v>25</v>
      </c>
      <c r="T64" s="4">
        <f>แยกเพศ!AM64</f>
        <v>1</v>
      </c>
      <c r="U64" s="4">
        <f t="shared" si="2"/>
        <v>105</v>
      </c>
      <c r="V64" s="4">
        <f t="shared" si="3"/>
        <v>6</v>
      </c>
      <c r="W64" s="4">
        <f>แยกเพศ!AT64</f>
        <v>0</v>
      </c>
      <c r="X64" s="4">
        <f>แยกเพศ!AU64</f>
        <v>0</v>
      </c>
      <c r="Y64" s="4">
        <f>แยกเพศ!AX64</f>
        <v>0</v>
      </c>
      <c r="Z64" s="4">
        <f>แยกเพศ!AY64</f>
        <v>0</v>
      </c>
      <c r="AA64" s="4">
        <f>แยกเพศ!BB64</f>
        <v>0</v>
      </c>
      <c r="AB64" s="4">
        <f>แยกเพศ!BC64</f>
        <v>0</v>
      </c>
      <c r="AC64" s="4">
        <f t="shared" si="4"/>
        <v>0</v>
      </c>
      <c r="AD64" s="4">
        <f t="shared" si="5"/>
        <v>0</v>
      </c>
      <c r="AE64" s="4">
        <f t="shared" si="6"/>
        <v>135</v>
      </c>
      <c r="AF64" s="4">
        <f t="shared" si="7"/>
        <v>8</v>
      </c>
    </row>
    <row r="65" spans="1:32" x14ac:dyDescent="0.35">
      <c r="A65" s="4">
        <v>61</v>
      </c>
      <c r="B65" s="4" t="s">
        <v>153</v>
      </c>
      <c r="C65" s="4">
        <f>แยกเพศ!F65</f>
        <v>3</v>
      </c>
      <c r="D65" s="4">
        <f>แยกเพศ!G65</f>
        <v>1</v>
      </c>
      <c r="E65" s="4">
        <f>แยกเพศ!J65</f>
        <v>2</v>
      </c>
      <c r="F65" s="4">
        <f>แยกเพศ!K65</f>
        <v>1</v>
      </c>
      <c r="G65" s="4">
        <f t="shared" si="0"/>
        <v>5</v>
      </c>
      <c r="H65" s="4">
        <f t="shared" si="1"/>
        <v>2</v>
      </c>
      <c r="I65" s="4">
        <f>แยกเพศ!R65</f>
        <v>3</v>
      </c>
      <c r="J65" s="4">
        <f>แยกเพศ!S65</f>
        <v>1</v>
      </c>
      <c r="K65" s="4">
        <f>แยกเพศ!V65</f>
        <v>4</v>
      </c>
      <c r="L65" s="4">
        <f>แยกเพศ!W65</f>
        <v>1</v>
      </c>
      <c r="M65" s="4">
        <f>แยกเพศ!Z65</f>
        <v>1</v>
      </c>
      <c r="N65" s="4">
        <f>แยกเพศ!AA65</f>
        <v>1</v>
      </c>
      <c r="O65" s="4">
        <f>แยกเพศ!AD65</f>
        <v>4</v>
      </c>
      <c r="P65" s="4">
        <f>แยกเพศ!AE65</f>
        <v>1</v>
      </c>
      <c r="Q65" s="4">
        <f>แยกเพศ!AH65</f>
        <v>0</v>
      </c>
      <c r="R65" s="4">
        <f>แยกเพศ!AI65</f>
        <v>0</v>
      </c>
      <c r="S65" s="4">
        <f>แยกเพศ!AL65</f>
        <v>1</v>
      </c>
      <c r="T65" s="4">
        <f>แยกเพศ!AM65</f>
        <v>1</v>
      </c>
      <c r="U65" s="4">
        <f t="shared" si="2"/>
        <v>13</v>
      </c>
      <c r="V65" s="4">
        <f t="shared" si="3"/>
        <v>5</v>
      </c>
      <c r="W65" s="4">
        <f>แยกเพศ!AT65</f>
        <v>0</v>
      </c>
      <c r="X65" s="4">
        <f>แยกเพศ!AU65</f>
        <v>0</v>
      </c>
      <c r="Y65" s="4">
        <f>แยกเพศ!AX65</f>
        <v>0</v>
      </c>
      <c r="Z65" s="4">
        <f>แยกเพศ!AY65</f>
        <v>0</v>
      </c>
      <c r="AA65" s="4">
        <f>แยกเพศ!BB65</f>
        <v>0</v>
      </c>
      <c r="AB65" s="4">
        <f>แยกเพศ!BC65</f>
        <v>0</v>
      </c>
      <c r="AC65" s="4">
        <f t="shared" si="4"/>
        <v>0</v>
      </c>
      <c r="AD65" s="4">
        <f t="shared" si="5"/>
        <v>0</v>
      </c>
      <c r="AE65" s="4">
        <f t="shared" si="6"/>
        <v>18</v>
      </c>
      <c r="AF65" s="4">
        <f t="shared" si="7"/>
        <v>7</v>
      </c>
    </row>
    <row r="66" spans="1:32" x14ac:dyDescent="0.35">
      <c r="A66" s="4">
        <v>62</v>
      </c>
      <c r="B66" s="4" t="s">
        <v>154</v>
      </c>
      <c r="C66" s="4">
        <f>แยกเพศ!F66</f>
        <v>5</v>
      </c>
      <c r="D66" s="4">
        <f>แยกเพศ!G66</f>
        <v>1</v>
      </c>
      <c r="E66" s="4">
        <f>แยกเพศ!J66</f>
        <v>5</v>
      </c>
      <c r="F66" s="4">
        <f>แยกเพศ!K66</f>
        <v>1</v>
      </c>
      <c r="G66" s="4">
        <f t="shared" si="0"/>
        <v>10</v>
      </c>
      <c r="H66" s="4">
        <f t="shared" si="1"/>
        <v>2</v>
      </c>
      <c r="I66" s="4">
        <f>แยกเพศ!R66</f>
        <v>4</v>
      </c>
      <c r="J66" s="4">
        <f>แยกเพศ!S66</f>
        <v>1</v>
      </c>
      <c r="K66" s="4">
        <f>แยกเพศ!V66</f>
        <v>2</v>
      </c>
      <c r="L66" s="4">
        <f>แยกเพศ!W66</f>
        <v>1</v>
      </c>
      <c r="M66" s="4">
        <f>แยกเพศ!Z66</f>
        <v>2</v>
      </c>
      <c r="N66" s="4">
        <f>แยกเพศ!AA66</f>
        <v>1</v>
      </c>
      <c r="O66" s="4">
        <f>แยกเพศ!AD66</f>
        <v>4</v>
      </c>
      <c r="P66" s="4">
        <f>แยกเพศ!AE66</f>
        <v>1</v>
      </c>
      <c r="Q66" s="4">
        <f>แยกเพศ!AH66</f>
        <v>3</v>
      </c>
      <c r="R66" s="4">
        <f>แยกเพศ!AI66</f>
        <v>1</v>
      </c>
      <c r="S66" s="4">
        <f>แยกเพศ!AL66</f>
        <v>5</v>
      </c>
      <c r="T66" s="4">
        <f>แยกเพศ!AM66</f>
        <v>1</v>
      </c>
      <c r="U66" s="4">
        <f t="shared" si="2"/>
        <v>20</v>
      </c>
      <c r="V66" s="4">
        <f t="shared" si="3"/>
        <v>6</v>
      </c>
      <c r="W66" s="4">
        <f>แยกเพศ!AT66</f>
        <v>0</v>
      </c>
      <c r="X66" s="4">
        <f>แยกเพศ!AU66</f>
        <v>0</v>
      </c>
      <c r="Y66" s="4">
        <f>แยกเพศ!AX66</f>
        <v>0</v>
      </c>
      <c r="Z66" s="4">
        <f>แยกเพศ!AY66</f>
        <v>0</v>
      </c>
      <c r="AA66" s="4">
        <f>แยกเพศ!BB66</f>
        <v>0</v>
      </c>
      <c r="AB66" s="4">
        <f>แยกเพศ!BC66</f>
        <v>0</v>
      </c>
      <c r="AC66" s="4">
        <f t="shared" si="4"/>
        <v>0</v>
      </c>
      <c r="AD66" s="4">
        <f t="shared" si="5"/>
        <v>0</v>
      </c>
      <c r="AE66" s="4">
        <f t="shared" si="6"/>
        <v>30</v>
      </c>
      <c r="AF66" s="4">
        <f t="shared" si="7"/>
        <v>8</v>
      </c>
    </row>
    <row r="67" spans="1:32" x14ac:dyDescent="0.35">
      <c r="A67" s="4">
        <v>63</v>
      </c>
      <c r="B67" s="4" t="s">
        <v>155</v>
      </c>
      <c r="C67" s="4">
        <f>แยกเพศ!F67</f>
        <v>3</v>
      </c>
      <c r="D67" s="4">
        <f>แยกเพศ!G67</f>
        <v>1</v>
      </c>
      <c r="E67" s="4">
        <f>แยกเพศ!J67</f>
        <v>4</v>
      </c>
      <c r="F67" s="4">
        <f>แยกเพศ!K67</f>
        <v>1</v>
      </c>
      <c r="G67" s="4">
        <f t="shared" si="0"/>
        <v>7</v>
      </c>
      <c r="H67" s="4">
        <f t="shared" si="1"/>
        <v>2</v>
      </c>
      <c r="I67" s="4">
        <f>แยกเพศ!R67</f>
        <v>10</v>
      </c>
      <c r="J67" s="4">
        <f>แยกเพศ!S67</f>
        <v>1</v>
      </c>
      <c r="K67" s="4">
        <f>แยกเพศ!V67</f>
        <v>5</v>
      </c>
      <c r="L67" s="4">
        <f>แยกเพศ!W67</f>
        <v>1</v>
      </c>
      <c r="M67" s="4">
        <f>แยกเพศ!Z67</f>
        <v>7</v>
      </c>
      <c r="N67" s="4">
        <f>แยกเพศ!AA67</f>
        <v>1</v>
      </c>
      <c r="O67" s="4">
        <f>แยกเพศ!AD67</f>
        <v>6</v>
      </c>
      <c r="P67" s="4">
        <f>แยกเพศ!AE67</f>
        <v>1</v>
      </c>
      <c r="Q67" s="4">
        <f>แยกเพศ!AH67</f>
        <v>7</v>
      </c>
      <c r="R67" s="4">
        <f>แยกเพศ!AI67</f>
        <v>1</v>
      </c>
      <c r="S67" s="4">
        <f>แยกเพศ!AL67</f>
        <v>12</v>
      </c>
      <c r="T67" s="4">
        <f>แยกเพศ!AM67</f>
        <v>1</v>
      </c>
      <c r="U67" s="4">
        <f t="shared" si="2"/>
        <v>47</v>
      </c>
      <c r="V67" s="4">
        <f t="shared" si="3"/>
        <v>6</v>
      </c>
      <c r="W67" s="4">
        <f>แยกเพศ!AT67</f>
        <v>0</v>
      </c>
      <c r="X67" s="4">
        <f>แยกเพศ!AU67</f>
        <v>0</v>
      </c>
      <c r="Y67" s="4">
        <f>แยกเพศ!AX67</f>
        <v>0</v>
      </c>
      <c r="Z67" s="4">
        <f>แยกเพศ!AY67</f>
        <v>0</v>
      </c>
      <c r="AA67" s="4">
        <f>แยกเพศ!BB67</f>
        <v>0</v>
      </c>
      <c r="AB67" s="4">
        <f>แยกเพศ!BC67</f>
        <v>0</v>
      </c>
      <c r="AC67" s="4">
        <f t="shared" si="4"/>
        <v>0</v>
      </c>
      <c r="AD67" s="4">
        <f t="shared" si="5"/>
        <v>0</v>
      </c>
      <c r="AE67" s="4">
        <f t="shared" si="6"/>
        <v>54</v>
      </c>
      <c r="AF67" s="4">
        <f t="shared" si="7"/>
        <v>8</v>
      </c>
    </row>
    <row r="68" spans="1:32" x14ac:dyDescent="0.35">
      <c r="A68" s="4">
        <v>64</v>
      </c>
      <c r="B68" s="4" t="s">
        <v>156</v>
      </c>
      <c r="C68" s="4">
        <f>แยกเพศ!F68</f>
        <v>3</v>
      </c>
      <c r="D68" s="4">
        <f>แยกเพศ!G68</f>
        <v>1</v>
      </c>
      <c r="E68" s="4">
        <f>แยกเพศ!J68</f>
        <v>4</v>
      </c>
      <c r="F68" s="4">
        <f>แยกเพศ!K68</f>
        <v>1</v>
      </c>
      <c r="G68" s="4">
        <f t="shared" si="0"/>
        <v>7</v>
      </c>
      <c r="H68" s="4">
        <f t="shared" si="1"/>
        <v>2</v>
      </c>
      <c r="I68" s="4">
        <f>แยกเพศ!R68</f>
        <v>4</v>
      </c>
      <c r="J68" s="4">
        <f>แยกเพศ!S68</f>
        <v>1</v>
      </c>
      <c r="K68" s="4">
        <f>แยกเพศ!V68</f>
        <v>5</v>
      </c>
      <c r="L68" s="4">
        <f>แยกเพศ!W68</f>
        <v>1</v>
      </c>
      <c r="M68" s="4">
        <f>แยกเพศ!Z68</f>
        <v>7</v>
      </c>
      <c r="N68" s="4">
        <f>แยกเพศ!AA68</f>
        <v>1</v>
      </c>
      <c r="O68" s="4">
        <f>แยกเพศ!AD68</f>
        <v>5</v>
      </c>
      <c r="P68" s="4">
        <f>แยกเพศ!AE68</f>
        <v>1</v>
      </c>
      <c r="Q68" s="4">
        <f>แยกเพศ!AH68</f>
        <v>6</v>
      </c>
      <c r="R68" s="4">
        <f>แยกเพศ!AI68</f>
        <v>1</v>
      </c>
      <c r="S68" s="4">
        <f>แยกเพศ!AL68</f>
        <v>16</v>
      </c>
      <c r="T68" s="4">
        <f>แยกเพศ!AM68</f>
        <v>1</v>
      </c>
      <c r="U68" s="4">
        <f t="shared" si="2"/>
        <v>43</v>
      </c>
      <c r="V68" s="4">
        <f t="shared" si="3"/>
        <v>6</v>
      </c>
      <c r="W68" s="4">
        <f>แยกเพศ!AT68</f>
        <v>0</v>
      </c>
      <c r="X68" s="4">
        <f>แยกเพศ!AU68</f>
        <v>0</v>
      </c>
      <c r="Y68" s="4">
        <f>แยกเพศ!AX68</f>
        <v>0</v>
      </c>
      <c r="Z68" s="4">
        <f>แยกเพศ!AY68</f>
        <v>0</v>
      </c>
      <c r="AA68" s="4">
        <f>แยกเพศ!BB68</f>
        <v>0</v>
      </c>
      <c r="AB68" s="4">
        <f>แยกเพศ!BC68</f>
        <v>0</v>
      </c>
      <c r="AC68" s="4">
        <f t="shared" si="4"/>
        <v>0</v>
      </c>
      <c r="AD68" s="4">
        <f t="shared" si="5"/>
        <v>0</v>
      </c>
      <c r="AE68" s="4">
        <f t="shared" si="6"/>
        <v>50</v>
      </c>
      <c r="AF68" s="4">
        <f t="shared" si="7"/>
        <v>8</v>
      </c>
    </row>
    <row r="69" spans="1:32" x14ac:dyDescent="0.35">
      <c r="A69" s="4">
        <v>65</v>
      </c>
      <c r="B69" s="4" t="s">
        <v>212</v>
      </c>
      <c r="C69" s="4">
        <f>แยกเพศ!F69</f>
        <v>0</v>
      </c>
      <c r="D69" s="4">
        <f>แยกเพศ!G69</f>
        <v>0</v>
      </c>
      <c r="E69" s="4">
        <f>แยกเพศ!J69</f>
        <v>0</v>
      </c>
      <c r="F69" s="4">
        <f>แยกเพศ!K69</f>
        <v>0</v>
      </c>
      <c r="G69" s="4">
        <f t="shared" si="0"/>
        <v>0</v>
      </c>
      <c r="H69" s="4">
        <f t="shared" si="1"/>
        <v>0</v>
      </c>
      <c r="I69" s="4">
        <f>แยกเพศ!R69</f>
        <v>0</v>
      </c>
      <c r="J69" s="4">
        <f>แยกเพศ!S69</f>
        <v>0</v>
      </c>
      <c r="K69" s="4">
        <f>แยกเพศ!V69</f>
        <v>0</v>
      </c>
      <c r="L69" s="4">
        <f>แยกเพศ!W69</f>
        <v>0</v>
      </c>
      <c r="M69" s="4">
        <f>แยกเพศ!Z69</f>
        <v>0</v>
      </c>
      <c r="N69" s="4">
        <f>แยกเพศ!AA69</f>
        <v>0</v>
      </c>
      <c r="O69" s="4">
        <f>แยกเพศ!AD69</f>
        <v>0</v>
      </c>
      <c r="P69" s="4">
        <f>แยกเพศ!AE69</f>
        <v>0</v>
      </c>
      <c r="Q69" s="4">
        <f>แยกเพศ!AH69</f>
        <v>0</v>
      </c>
      <c r="R69" s="4">
        <f>แยกเพศ!AI69</f>
        <v>0</v>
      </c>
      <c r="S69" s="4">
        <f>แยกเพศ!AL69</f>
        <v>0</v>
      </c>
      <c r="T69" s="4">
        <f>แยกเพศ!AM69</f>
        <v>0</v>
      </c>
      <c r="U69" s="4">
        <f t="shared" si="2"/>
        <v>0</v>
      </c>
      <c r="V69" s="4">
        <f t="shared" si="3"/>
        <v>0</v>
      </c>
      <c r="W69" s="4">
        <f>แยกเพศ!AT69</f>
        <v>0</v>
      </c>
      <c r="X69" s="4">
        <f>แยกเพศ!AU69</f>
        <v>0</v>
      </c>
      <c r="Y69" s="4">
        <f>แยกเพศ!AX69</f>
        <v>0</v>
      </c>
      <c r="Z69" s="4">
        <f>แยกเพศ!AY69</f>
        <v>0</v>
      </c>
      <c r="AA69" s="4">
        <f>แยกเพศ!BB69</f>
        <v>0</v>
      </c>
      <c r="AB69" s="4">
        <f>แยกเพศ!BC69</f>
        <v>0</v>
      </c>
      <c r="AC69" s="4">
        <f t="shared" si="4"/>
        <v>0</v>
      </c>
      <c r="AD69" s="4">
        <f t="shared" si="5"/>
        <v>0</v>
      </c>
      <c r="AE69" s="4">
        <f t="shared" si="6"/>
        <v>0</v>
      </c>
      <c r="AF69" s="4">
        <f t="shared" si="7"/>
        <v>0</v>
      </c>
    </row>
    <row r="70" spans="1:32" x14ac:dyDescent="0.35">
      <c r="A70" s="4">
        <v>66</v>
      </c>
      <c r="B70" s="4" t="s">
        <v>158</v>
      </c>
      <c r="C70" s="4">
        <f>แยกเพศ!F70</f>
        <v>7</v>
      </c>
      <c r="D70" s="4">
        <f>แยกเพศ!G70</f>
        <v>1</v>
      </c>
      <c r="E70" s="4">
        <f>แยกเพศ!J70</f>
        <v>6</v>
      </c>
      <c r="F70" s="4">
        <f>แยกเพศ!K70</f>
        <v>1</v>
      </c>
      <c r="G70" s="4">
        <f t="shared" ref="G70:G121" si="8">SUM(C70,E70)</f>
        <v>13</v>
      </c>
      <c r="H70" s="4">
        <f t="shared" ref="H70:H121" si="9">SUM(D70,F70)</f>
        <v>2</v>
      </c>
      <c r="I70" s="4">
        <f>แยกเพศ!R70</f>
        <v>10</v>
      </c>
      <c r="J70" s="4">
        <f>แยกเพศ!S70</f>
        <v>1</v>
      </c>
      <c r="K70" s="4">
        <f>แยกเพศ!V70</f>
        <v>11</v>
      </c>
      <c r="L70" s="4">
        <f>แยกเพศ!W70</f>
        <v>1</v>
      </c>
      <c r="M70" s="4">
        <f>แยกเพศ!Z70</f>
        <v>9</v>
      </c>
      <c r="N70" s="4">
        <f>แยกเพศ!AA70</f>
        <v>1</v>
      </c>
      <c r="O70" s="4">
        <f>แยกเพศ!AD70</f>
        <v>4</v>
      </c>
      <c r="P70" s="4">
        <f>แยกเพศ!AE70</f>
        <v>1</v>
      </c>
      <c r="Q70" s="4">
        <f>แยกเพศ!AH70</f>
        <v>9</v>
      </c>
      <c r="R70" s="4">
        <f>แยกเพศ!AI70</f>
        <v>1</v>
      </c>
      <c r="S70" s="4">
        <f>แยกเพศ!AL70</f>
        <v>5</v>
      </c>
      <c r="T70" s="4">
        <f>แยกเพศ!AM70</f>
        <v>1</v>
      </c>
      <c r="U70" s="4">
        <f t="shared" ref="U70:U121" si="10">SUM(I70,K70,M70,O70,Q70,S70)</f>
        <v>48</v>
      </c>
      <c r="V70" s="4">
        <f t="shared" ref="V70:V121" si="11">SUM(J70,L70,N70,P70,R70,T70)</f>
        <v>6</v>
      </c>
      <c r="W70" s="4">
        <f>แยกเพศ!AT70</f>
        <v>0</v>
      </c>
      <c r="X70" s="4">
        <f>แยกเพศ!AU70</f>
        <v>0</v>
      </c>
      <c r="Y70" s="4">
        <f>แยกเพศ!AX70</f>
        <v>0</v>
      </c>
      <c r="Z70" s="4">
        <f>แยกเพศ!AY70</f>
        <v>0</v>
      </c>
      <c r="AA70" s="4">
        <f>แยกเพศ!BB70</f>
        <v>0</v>
      </c>
      <c r="AB70" s="4">
        <f>แยกเพศ!BC70</f>
        <v>0</v>
      </c>
      <c r="AC70" s="4">
        <f t="shared" ref="AC70:AC121" si="12">SUM(W70,Y70,AA70)</f>
        <v>0</v>
      </c>
      <c r="AD70" s="4">
        <f t="shared" ref="AD70:AD121" si="13">SUM(X70,Z70,AB70)</f>
        <v>0</v>
      </c>
      <c r="AE70" s="4">
        <f t="shared" ref="AE70:AE121" si="14">SUM(AC70,U70,G70)</f>
        <v>61</v>
      </c>
      <c r="AF70" s="4">
        <f t="shared" ref="AF70:AF121" si="15">SUM(AD70,V70,H70)</f>
        <v>8</v>
      </c>
    </row>
    <row r="71" spans="1:32" x14ac:dyDescent="0.35">
      <c r="A71" s="4">
        <v>67</v>
      </c>
      <c r="B71" s="4" t="s">
        <v>159</v>
      </c>
      <c r="C71" s="4">
        <f>แยกเพศ!F71</f>
        <v>26</v>
      </c>
      <c r="D71" s="4">
        <f>แยกเพศ!G71</f>
        <v>1</v>
      </c>
      <c r="E71" s="4">
        <f>แยกเพศ!J71</f>
        <v>15</v>
      </c>
      <c r="F71" s="4">
        <f>แยกเพศ!K71</f>
        <v>1</v>
      </c>
      <c r="G71" s="4">
        <f t="shared" si="8"/>
        <v>41</v>
      </c>
      <c r="H71" s="4">
        <f t="shared" si="9"/>
        <v>2</v>
      </c>
      <c r="I71" s="4">
        <f>แยกเพศ!R71</f>
        <v>16</v>
      </c>
      <c r="J71" s="4">
        <f>แยกเพศ!S71</f>
        <v>1</v>
      </c>
      <c r="K71" s="4">
        <f>แยกเพศ!V71</f>
        <v>15</v>
      </c>
      <c r="L71" s="4">
        <f>แยกเพศ!W71</f>
        <v>1</v>
      </c>
      <c r="M71" s="4">
        <f>แยกเพศ!Z71</f>
        <v>20</v>
      </c>
      <c r="N71" s="4">
        <f>แยกเพศ!AA71</f>
        <v>1</v>
      </c>
      <c r="O71" s="4">
        <f>แยกเพศ!AD71</f>
        <v>23</v>
      </c>
      <c r="P71" s="4">
        <f>แยกเพศ!AE71</f>
        <v>1</v>
      </c>
      <c r="Q71" s="4">
        <f>แยกเพศ!AH71</f>
        <v>25</v>
      </c>
      <c r="R71" s="4">
        <f>แยกเพศ!AI71</f>
        <v>1</v>
      </c>
      <c r="S71" s="4">
        <f>แยกเพศ!AL71</f>
        <v>34</v>
      </c>
      <c r="T71" s="4">
        <f>แยกเพศ!AM71</f>
        <v>1</v>
      </c>
      <c r="U71" s="4">
        <f t="shared" si="10"/>
        <v>133</v>
      </c>
      <c r="V71" s="4">
        <f t="shared" si="11"/>
        <v>6</v>
      </c>
      <c r="W71" s="4">
        <f>แยกเพศ!AT71</f>
        <v>0</v>
      </c>
      <c r="X71" s="4">
        <f>แยกเพศ!AU71</f>
        <v>0</v>
      </c>
      <c r="Y71" s="4">
        <f>แยกเพศ!AX71</f>
        <v>0</v>
      </c>
      <c r="Z71" s="4">
        <f>แยกเพศ!AY71</f>
        <v>0</v>
      </c>
      <c r="AA71" s="4">
        <f>แยกเพศ!BB71</f>
        <v>0</v>
      </c>
      <c r="AB71" s="4">
        <f>แยกเพศ!BC71</f>
        <v>0</v>
      </c>
      <c r="AC71" s="4">
        <f t="shared" si="12"/>
        <v>0</v>
      </c>
      <c r="AD71" s="4">
        <f t="shared" si="13"/>
        <v>0</v>
      </c>
      <c r="AE71" s="4">
        <f t="shared" si="14"/>
        <v>174</v>
      </c>
      <c r="AF71" s="4">
        <f t="shared" si="15"/>
        <v>8</v>
      </c>
    </row>
    <row r="72" spans="1:32" x14ac:dyDescent="0.35">
      <c r="A72" s="4">
        <v>68</v>
      </c>
      <c r="B72" s="4" t="s">
        <v>160</v>
      </c>
      <c r="C72" s="4">
        <f>แยกเพศ!F72</f>
        <v>3</v>
      </c>
      <c r="D72" s="4">
        <f>แยกเพศ!G72</f>
        <v>1</v>
      </c>
      <c r="E72" s="4">
        <f>แยกเพศ!J72</f>
        <v>12</v>
      </c>
      <c r="F72" s="4">
        <f>แยกเพศ!K72</f>
        <v>1</v>
      </c>
      <c r="G72" s="4">
        <f t="shared" si="8"/>
        <v>15</v>
      </c>
      <c r="H72" s="4">
        <f t="shared" si="9"/>
        <v>2</v>
      </c>
      <c r="I72" s="4">
        <f>แยกเพศ!R72</f>
        <v>9</v>
      </c>
      <c r="J72" s="4">
        <f>แยกเพศ!S72</f>
        <v>1</v>
      </c>
      <c r="K72" s="4">
        <f>แยกเพศ!V72</f>
        <v>8</v>
      </c>
      <c r="L72" s="4">
        <f>แยกเพศ!W72</f>
        <v>1</v>
      </c>
      <c r="M72" s="4">
        <f>แยกเพศ!Z72</f>
        <v>8</v>
      </c>
      <c r="N72" s="4">
        <f>แยกเพศ!AA72</f>
        <v>1</v>
      </c>
      <c r="O72" s="4">
        <f>แยกเพศ!AD72</f>
        <v>13</v>
      </c>
      <c r="P72" s="4">
        <f>แยกเพศ!AE72</f>
        <v>1</v>
      </c>
      <c r="Q72" s="4">
        <f>แยกเพศ!AH72</f>
        <v>5</v>
      </c>
      <c r="R72" s="4">
        <f>แยกเพศ!AI72</f>
        <v>1</v>
      </c>
      <c r="S72" s="4">
        <f>แยกเพศ!AL72</f>
        <v>15</v>
      </c>
      <c r="T72" s="4">
        <f>แยกเพศ!AM72</f>
        <v>1</v>
      </c>
      <c r="U72" s="4">
        <f t="shared" si="10"/>
        <v>58</v>
      </c>
      <c r="V72" s="4">
        <f t="shared" si="11"/>
        <v>6</v>
      </c>
      <c r="W72" s="4">
        <f>แยกเพศ!AT72</f>
        <v>0</v>
      </c>
      <c r="X72" s="4">
        <f>แยกเพศ!AU72</f>
        <v>0</v>
      </c>
      <c r="Y72" s="4">
        <f>แยกเพศ!AX72</f>
        <v>0</v>
      </c>
      <c r="Z72" s="4">
        <f>แยกเพศ!AY72</f>
        <v>0</v>
      </c>
      <c r="AA72" s="4">
        <f>แยกเพศ!BB72</f>
        <v>0</v>
      </c>
      <c r="AB72" s="4">
        <f>แยกเพศ!BC72</f>
        <v>0</v>
      </c>
      <c r="AC72" s="4">
        <f t="shared" si="12"/>
        <v>0</v>
      </c>
      <c r="AD72" s="4">
        <f t="shared" si="13"/>
        <v>0</v>
      </c>
      <c r="AE72" s="4">
        <f t="shared" si="14"/>
        <v>73</v>
      </c>
      <c r="AF72" s="4">
        <f t="shared" si="15"/>
        <v>8</v>
      </c>
    </row>
    <row r="73" spans="1:32" x14ac:dyDescent="0.35">
      <c r="A73" s="4">
        <v>69</v>
      </c>
      <c r="B73" s="4" t="s">
        <v>161</v>
      </c>
      <c r="C73" s="4">
        <f>แยกเพศ!F73</f>
        <v>9</v>
      </c>
      <c r="D73" s="4">
        <f>แยกเพศ!G73</f>
        <v>1</v>
      </c>
      <c r="E73" s="4">
        <f>แยกเพศ!J73</f>
        <v>8</v>
      </c>
      <c r="F73" s="4">
        <f>แยกเพศ!K73</f>
        <v>1</v>
      </c>
      <c r="G73" s="4">
        <f t="shared" si="8"/>
        <v>17</v>
      </c>
      <c r="H73" s="4">
        <f t="shared" si="9"/>
        <v>2</v>
      </c>
      <c r="I73" s="4">
        <f>แยกเพศ!R73</f>
        <v>8</v>
      </c>
      <c r="J73" s="4">
        <f>แยกเพศ!S73</f>
        <v>1</v>
      </c>
      <c r="K73" s="4">
        <f>แยกเพศ!V73</f>
        <v>8</v>
      </c>
      <c r="L73" s="4">
        <f>แยกเพศ!W73</f>
        <v>1</v>
      </c>
      <c r="M73" s="4">
        <f>แยกเพศ!Z73</f>
        <v>6</v>
      </c>
      <c r="N73" s="4">
        <f>แยกเพศ!AA73</f>
        <v>1</v>
      </c>
      <c r="O73" s="4">
        <f>แยกเพศ!AD73</f>
        <v>8</v>
      </c>
      <c r="P73" s="4">
        <f>แยกเพศ!AE73</f>
        <v>1</v>
      </c>
      <c r="Q73" s="4">
        <f>แยกเพศ!AH73</f>
        <v>11</v>
      </c>
      <c r="R73" s="4">
        <f>แยกเพศ!AI73</f>
        <v>1</v>
      </c>
      <c r="S73" s="4">
        <f>แยกเพศ!AL73</f>
        <v>8</v>
      </c>
      <c r="T73" s="4">
        <f>แยกเพศ!AM73</f>
        <v>1</v>
      </c>
      <c r="U73" s="4">
        <f t="shared" si="10"/>
        <v>49</v>
      </c>
      <c r="V73" s="4">
        <f t="shared" si="11"/>
        <v>6</v>
      </c>
      <c r="W73" s="4">
        <f>แยกเพศ!AT73</f>
        <v>0</v>
      </c>
      <c r="X73" s="4">
        <f>แยกเพศ!AU73</f>
        <v>0</v>
      </c>
      <c r="Y73" s="4">
        <f>แยกเพศ!AX73</f>
        <v>0</v>
      </c>
      <c r="Z73" s="4">
        <f>แยกเพศ!AY73</f>
        <v>0</v>
      </c>
      <c r="AA73" s="4">
        <f>แยกเพศ!BB73</f>
        <v>0</v>
      </c>
      <c r="AB73" s="4">
        <f>แยกเพศ!BC73</f>
        <v>0</v>
      </c>
      <c r="AC73" s="4">
        <f t="shared" si="12"/>
        <v>0</v>
      </c>
      <c r="AD73" s="4">
        <f t="shared" si="13"/>
        <v>0</v>
      </c>
      <c r="AE73" s="4">
        <f t="shared" si="14"/>
        <v>66</v>
      </c>
      <c r="AF73" s="4">
        <f t="shared" si="15"/>
        <v>8</v>
      </c>
    </row>
    <row r="74" spans="1:32" x14ac:dyDescent="0.35">
      <c r="A74" s="4">
        <v>70</v>
      </c>
      <c r="B74" s="4" t="s">
        <v>162</v>
      </c>
      <c r="C74" s="4">
        <f>แยกเพศ!F74</f>
        <v>21</v>
      </c>
      <c r="D74" s="4">
        <f>แยกเพศ!G74</f>
        <v>1</v>
      </c>
      <c r="E74" s="4">
        <f>แยกเพศ!J74</f>
        <v>22</v>
      </c>
      <c r="F74" s="4">
        <f>แยกเพศ!K74</f>
        <v>1</v>
      </c>
      <c r="G74" s="4">
        <f t="shared" si="8"/>
        <v>43</v>
      </c>
      <c r="H74" s="4">
        <f t="shared" si="9"/>
        <v>2</v>
      </c>
      <c r="I74" s="4">
        <f>แยกเพศ!R74</f>
        <v>20</v>
      </c>
      <c r="J74" s="4">
        <f>แยกเพศ!S74</f>
        <v>1</v>
      </c>
      <c r="K74" s="4">
        <f>แยกเพศ!V74</f>
        <v>24</v>
      </c>
      <c r="L74" s="4">
        <f>แยกเพศ!W74</f>
        <v>1</v>
      </c>
      <c r="M74" s="4">
        <f>แยกเพศ!Z74</f>
        <v>10</v>
      </c>
      <c r="N74" s="4">
        <f>แยกเพศ!AA74</f>
        <v>1</v>
      </c>
      <c r="O74" s="4">
        <f>แยกเพศ!AD74</f>
        <v>16</v>
      </c>
      <c r="P74" s="4">
        <f>แยกเพศ!AE74</f>
        <v>1</v>
      </c>
      <c r="Q74" s="4">
        <f>แยกเพศ!AH74</f>
        <v>23</v>
      </c>
      <c r="R74" s="4">
        <f>แยกเพศ!AI74</f>
        <v>1</v>
      </c>
      <c r="S74" s="4">
        <f>แยกเพศ!AL74</f>
        <v>17</v>
      </c>
      <c r="T74" s="4">
        <f>แยกเพศ!AM74</f>
        <v>1</v>
      </c>
      <c r="U74" s="4">
        <f t="shared" si="10"/>
        <v>110</v>
      </c>
      <c r="V74" s="4">
        <f t="shared" si="11"/>
        <v>6</v>
      </c>
      <c r="W74" s="4">
        <f>แยกเพศ!AT74</f>
        <v>10</v>
      </c>
      <c r="X74" s="4">
        <f>แยกเพศ!AU74</f>
        <v>1</v>
      </c>
      <c r="Y74" s="4">
        <f>แยกเพศ!AX74</f>
        <v>16</v>
      </c>
      <c r="Z74" s="4">
        <f>แยกเพศ!AY74</f>
        <v>1</v>
      </c>
      <c r="AA74" s="4">
        <f>แยกเพศ!BB74</f>
        <v>28</v>
      </c>
      <c r="AB74" s="4">
        <f>แยกเพศ!BC74</f>
        <v>1</v>
      </c>
      <c r="AC74" s="4">
        <f t="shared" si="12"/>
        <v>54</v>
      </c>
      <c r="AD74" s="4">
        <f t="shared" si="13"/>
        <v>3</v>
      </c>
      <c r="AE74" s="4">
        <f t="shared" si="14"/>
        <v>207</v>
      </c>
      <c r="AF74" s="4">
        <f t="shared" si="15"/>
        <v>11</v>
      </c>
    </row>
    <row r="75" spans="1:32" x14ac:dyDescent="0.35">
      <c r="A75" s="4">
        <v>71</v>
      </c>
      <c r="B75" s="4" t="s">
        <v>163</v>
      </c>
      <c r="C75" s="4">
        <f>แยกเพศ!F75</f>
        <v>0</v>
      </c>
      <c r="D75" s="4">
        <f>แยกเพศ!G75</f>
        <v>0</v>
      </c>
      <c r="E75" s="4">
        <f>แยกเพศ!J75</f>
        <v>0</v>
      </c>
      <c r="F75" s="4">
        <f>แยกเพศ!K75</f>
        <v>0</v>
      </c>
      <c r="G75" s="4">
        <f t="shared" si="8"/>
        <v>0</v>
      </c>
      <c r="H75" s="4">
        <f t="shared" si="9"/>
        <v>0</v>
      </c>
      <c r="I75" s="4">
        <f>แยกเพศ!R75</f>
        <v>0</v>
      </c>
      <c r="J75" s="4">
        <f>แยกเพศ!S75</f>
        <v>0</v>
      </c>
      <c r="K75" s="4">
        <f>แยกเพศ!V75</f>
        <v>0</v>
      </c>
      <c r="L75" s="4">
        <f>แยกเพศ!W75</f>
        <v>0</v>
      </c>
      <c r="M75" s="4">
        <f>แยกเพศ!Z75</f>
        <v>0</v>
      </c>
      <c r="N75" s="4">
        <f>แยกเพศ!AA75</f>
        <v>0</v>
      </c>
      <c r="O75" s="4">
        <f>แยกเพศ!AD75</f>
        <v>0</v>
      </c>
      <c r="P75" s="4">
        <f>แยกเพศ!AE75</f>
        <v>0</v>
      </c>
      <c r="Q75" s="4">
        <f>แยกเพศ!AH75</f>
        <v>0</v>
      </c>
      <c r="R75" s="4">
        <f>แยกเพศ!AI75</f>
        <v>0</v>
      </c>
      <c r="S75" s="4">
        <f>แยกเพศ!AL75</f>
        <v>0</v>
      </c>
      <c r="T75" s="4">
        <f>แยกเพศ!AM75</f>
        <v>0</v>
      </c>
      <c r="U75" s="4">
        <f t="shared" si="10"/>
        <v>0</v>
      </c>
      <c r="V75" s="4">
        <f t="shared" si="11"/>
        <v>0</v>
      </c>
      <c r="W75" s="4">
        <f>แยกเพศ!AT75</f>
        <v>0</v>
      </c>
      <c r="X75" s="4">
        <f>แยกเพศ!AU75</f>
        <v>0</v>
      </c>
      <c r="Y75" s="4">
        <f>แยกเพศ!AX75</f>
        <v>0</v>
      </c>
      <c r="Z75" s="4">
        <f>แยกเพศ!AY75</f>
        <v>0</v>
      </c>
      <c r="AA75" s="4">
        <f>แยกเพศ!BB75</f>
        <v>0</v>
      </c>
      <c r="AB75" s="4">
        <f>แยกเพศ!BC75</f>
        <v>0</v>
      </c>
      <c r="AC75" s="4">
        <f t="shared" si="12"/>
        <v>0</v>
      </c>
      <c r="AD75" s="4">
        <f t="shared" si="13"/>
        <v>0</v>
      </c>
      <c r="AE75" s="4">
        <f t="shared" si="14"/>
        <v>0</v>
      </c>
      <c r="AF75" s="4">
        <f t="shared" si="15"/>
        <v>0</v>
      </c>
    </row>
    <row r="76" spans="1:32" x14ac:dyDescent="0.35">
      <c r="A76" s="4">
        <v>72</v>
      </c>
      <c r="B76" s="4" t="s">
        <v>164</v>
      </c>
      <c r="C76" s="4">
        <f>แยกเพศ!F76</f>
        <v>4</v>
      </c>
      <c r="D76" s="4">
        <f>แยกเพศ!G76</f>
        <v>1</v>
      </c>
      <c r="E76" s="4">
        <f>แยกเพศ!J76</f>
        <v>4</v>
      </c>
      <c r="F76" s="4">
        <f>แยกเพศ!K76</f>
        <v>1</v>
      </c>
      <c r="G76" s="4">
        <f t="shared" si="8"/>
        <v>8</v>
      </c>
      <c r="H76" s="4">
        <f t="shared" si="9"/>
        <v>2</v>
      </c>
      <c r="I76" s="4">
        <f>แยกเพศ!R76</f>
        <v>8</v>
      </c>
      <c r="J76" s="4">
        <f>แยกเพศ!S76</f>
        <v>1</v>
      </c>
      <c r="K76" s="4">
        <f>แยกเพศ!V76</f>
        <v>14</v>
      </c>
      <c r="L76" s="4">
        <f>แยกเพศ!W76</f>
        <v>1</v>
      </c>
      <c r="M76" s="4">
        <f>แยกเพศ!Z76</f>
        <v>10</v>
      </c>
      <c r="N76" s="4">
        <f>แยกเพศ!AA76</f>
        <v>1</v>
      </c>
      <c r="O76" s="4">
        <f>แยกเพศ!AD76</f>
        <v>6</v>
      </c>
      <c r="P76" s="4">
        <f>แยกเพศ!AE76</f>
        <v>1</v>
      </c>
      <c r="Q76" s="4">
        <f>แยกเพศ!AH76</f>
        <v>9</v>
      </c>
      <c r="R76" s="4">
        <f>แยกเพศ!AI76</f>
        <v>1</v>
      </c>
      <c r="S76" s="4">
        <f>แยกเพศ!AL76</f>
        <v>11</v>
      </c>
      <c r="T76" s="4">
        <f>แยกเพศ!AM76</f>
        <v>1</v>
      </c>
      <c r="U76" s="4">
        <f t="shared" si="10"/>
        <v>58</v>
      </c>
      <c r="V76" s="4">
        <f t="shared" si="11"/>
        <v>6</v>
      </c>
      <c r="W76" s="4">
        <f>แยกเพศ!AT76</f>
        <v>12</v>
      </c>
      <c r="X76" s="4">
        <f>แยกเพศ!AU76</f>
        <v>1</v>
      </c>
      <c r="Y76" s="4">
        <f>แยกเพศ!AX76</f>
        <v>9</v>
      </c>
      <c r="Z76" s="4">
        <f>แยกเพศ!AY76</f>
        <v>1</v>
      </c>
      <c r="AA76" s="4">
        <f>แยกเพศ!BB76</f>
        <v>10</v>
      </c>
      <c r="AB76" s="4">
        <f>แยกเพศ!BC76</f>
        <v>1</v>
      </c>
      <c r="AC76" s="4">
        <f t="shared" si="12"/>
        <v>31</v>
      </c>
      <c r="AD76" s="4">
        <f t="shared" si="13"/>
        <v>3</v>
      </c>
      <c r="AE76" s="4">
        <f t="shared" si="14"/>
        <v>97</v>
      </c>
      <c r="AF76" s="4">
        <f t="shared" si="15"/>
        <v>11</v>
      </c>
    </row>
    <row r="77" spans="1:32" x14ac:dyDescent="0.35">
      <c r="A77" s="4">
        <v>73</v>
      </c>
      <c r="B77" s="4" t="s">
        <v>165</v>
      </c>
      <c r="C77" s="4">
        <f>แยกเพศ!F77</f>
        <v>8</v>
      </c>
      <c r="D77" s="4">
        <f>แยกเพศ!G77</f>
        <v>1</v>
      </c>
      <c r="E77" s="4">
        <f>แยกเพศ!J77</f>
        <v>8</v>
      </c>
      <c r="F77" s="4">
        <f>แยกเพศ!K77</f>
        <v>1</v>
      </c>
      <c r="G77" s="4">
        <f t="shared" si="8"/>
        <v>16</v>
      </c>
      <c r="H77" s="4">
        <f t="shared" si="9"/>
        <v>2</v>
      </c>
      <c r="I77" s="4">
        <f>แยกเพศ!R77</f>
        <v>5</v>
      </c>
      <c r="J77" s="4">
        <f>แยกเพศ!S77</f>
        <v>1</v>
      </c>
      <c r="K77" s="4">
        <f>แยกเพศ!V77</f>
        <v>4</v>
      </c>
      <c r="L77" s="4">
        <f>แยกเพศ!W77</f>
        <v>1</v>
      </c>
      <c r="M77" s="4">
        <f>แยกเพศ!Z77</f>
        <v>7</v>
      </c>
      <c r="N77" s="4">
        <f>แยกเพศ!AA77</f>
        <v>1</v>
      </c>
      <c r="O77" s="4">
        <f>แยกเพศ!AD77</f>
        <v>4</v>
      </c>
      <c r="P77" s="4">
        <f>แยกเพศ!AE77</f>
        <v>1</v>
      </c>
      <c r="Q77" s="4">
        <f>แยกเพศ!AH77</f>
        <v>7</v>
      </c>
      <c r="R77" s="4">
        <f>แยกเพศ!AI77</f>
        <v>1</v>
      </c>
      <c r="S77" s="4">
        <f>แยกเพศ!AL77</f>
        <v>7</v>
      </c>
      <c r="T77" s="4">
        <f>แยกเพศ!AM77</f>
        <v>1</v>
      </c>
      <c r="U77" s="4">
        <f t="shared" si="10"/>
        <v>34</v>
      </c>
      <c r="V77" s="4">
        <f t="shared" si="11"/>
        <v>6</v>
      </c>
      <c r="W77" s="4">
        <f>แยกเพศ!AT77</f>
        <v>0</v>
      </c>
      <c r="X77" s="4">
        <f>แยกเพศ!AU77</f>
        <v>0</v>
      </c>
      <c r="Y77" s="4">
        <f>แยกเพศ!AX77</f>
        <v>0</v>
      </c>
      <c r="Z77" s="4">
        <f>แยกเพศ!AY77</f>
        <v>0</v>
      </c>
      <c r="AA77" s="4">
        <f>แยกเพศ!BB77</f>
        <v>0</v>
      </c>
      <c r="AB77" s="4">
        <f>แยกเพศ!BC77</f>
        <v>0</v>
      </c>
      <c r="AC77" s="4">
        <f t="shared" si="12"/>
        <v>0</v>
      </c>
      <c r="AD77" s="4">
        <f t="shared" si="13"/>
        <v>0</v>
      </c>
      <c r="AE77" s="4">
        <f t="shared" si="14"/>
        <v>50</v>
      </c>
      <c r="AF77" s="4">
        <f t="shared" si="15"/>
        <v>8</v>
      </c>
    </row>
    <row r="78" spans="1:32" x14ac:dyDescent="0.35">
      <c r="A78" s="4">
        <v>74</v>
      </c>
      <c r="B78" s="4" t="s">
        <v>166</v>
      </c>
      <c r="C78" s="4">
        <f>แยกเพศ!F78</f>
        <v>7</v>
      </c>
      <c r="D78" s="4">
        <f>แยกเพศ!G78</f>
        <v>1</v>
      </c>
      <c r="E78" s="4">
        <f>แยกเพศ!J78</f>
        <v>2</v>
      </c>
      <c r="F78" s="4">
        <f>แยกเพศ!K78</f>
        <v>1</v>
      </c>
      <c r="G78" s="4">
        <f t="shared" si="8"/>
        <v>9</v>
      </c>
      <c r="H78" s="4">
        <f t="shared" si="9"/>
        <v>2</v>
      </c>
      <c r="I78" s="4">
        <f>แยกเพศ!R78</f>
        <v>9</v>
      </c>
      <c r="J78" s="4">
        <f>แยกเพศ!S78</f>
        <v>1</v>
      </c>
      <c r="K78" s="4">
        <f>แยกเพศ!V78</f>
        <v>0</v>
      </c>
      <c r="L78" s="4">
        <f>แยกเพศ!W78</f>
        <v>0</v>
      </c>
      <c r="M78" s="4">
        <f>แยกเพศ!Z78</f>
        <v>7</v>
      </c>
      <c r="N78" s="4">
        <f>แยกเพศ!AA78</f>
        <v>1</v>
      </c>
      <c r="O78" s="4">
        <f>แยกเพศ!AD78</f>
        <v>8</v>
      </c>
      <c r="P78" s="4">
        <f>แยกเพศ!AE78</f>
        <v>1</v>
      </c>
      <c r="Q78" s="4">
        <f>แยกเพศ!AH78</f>
        <v>12</v>
      </c>
      <c r="R78" s="4">
        <f>แยกเพศ!AI78</f>
        <v>1</v>
      </c>
      <c r="S78" s="4">
        <f>แยกเพศ!AL78</f>
        <v>8</v>
      </c>
      <c r="T78" s="4">
        <f>แยกเพศ!AM78</f>
        <v>1</v>
      </c>
      <c r="U78" s="4">
        <f t="shared" si="10"/>
        <v>44</v>
      </c>
      <c r="V78" s="4">
        <f t="shared" si="11"/>
        <v>5</v>
      </c>
      <c r="W78" s="4">
        <f>แยกเพศ!AT78</f>
        <v>5</v>
      </c>
      <c r="X78" s="4">
        <f>แยกเพศ!AU78</f>
        <v>1</v>
      </c>
      <c r="Y78" s="4">
        <f>แยกเพศ!AX78</f>
        <v>8</v>
      </c>
      <c r="Z78" s="4">
        <f>แยกเพศ!AY78</f>
        <v>1</v>
      </c>
      <c r="AA78" s="4">
        <f>แยกเพศ!BB78</f>
        <v>2</v>
      </c>
      <c r="AB78" s="4">
        <f>แยกเพศ!BC78</f>
        <v>1</v>
      </c>
      <c r="AC78" s="4">
        <f t="shared" si="12"/>
        <v>15</v>
      </c>
      <c r="AD78" s="4">
        <f t="shared" si="13"/>
        <v>3</v>
      </c>
      <c r="AE78" s="4">
        <f t="shared" si="14"/>
        <v>68</v>
      </c>
      <c r="AF78" s="4">
        <f t="shared" si="15"/>
        <v>10</v>
      </c>
    </row>
    <row r="79" spans="1:32" x14ac:dyDescent="0.35">
      <c r="A79" s="4">
        <v>75</v>
      </c>
      <c r="B79" s="4" t="s">
        <v>167</v>
      </c>
      <c r="C79" s="4">
        <f>แยกเพศ!F79</f>
        <v>14</v>
      </c>
      <c r="D79" s="4">
        <f>แยกเพศ!G79</f>
        <v>1</v>
      </c>
      <c r="E79" s="4">
        <f>แยกเพศ!J79</f>
        <v>11</v>
      </c>
      <c r="F79" s="4">
        <f>แยกเพศ!K79</f>
        <v>1</v>
      </c>
      <c r="G79" s="4">
        <f t="shared" si="8"/>
        <v>25</v>
      </c>
      <c r="H79" s="4">
        <f t="shared" si="9"/>
        <v>2</v>
      </c>
      <c r="I79" s="4">
        <f>แยกเพศ!R79</f>
        <v>3</v>
      </c>
      <c r="J79" s="4">
        <f>แยกเพศ!S79</f>
        <v>1</v>
      </c>
      <c r="K79" s="4">
        <f>แยกเพศ!V79</f>
        <v>8</v>
      </c>
      <c r="L79" s="4">
        <f>แยกเพศ!W79</f>
        <v>1</v>
      </c>
      <c r="M79" s="4">
        <f>แยกเพศ!Z79</f>
        <v>7</v>
      </c>
      <c r="N79" s="4">
        <f>แยกเพศ!AA79</f>
        <v>1</v>
      </c>
      <c r="O79" s="4">
        <f>แยกเพศ!AD79</f>
        <v>4</v>
      </c>
      <c r="P79" s="4">
        <f>แยกเพศ!AE79</f>
        <v>1</v>
      </c>
      <c r="Q79" s="4">
        <f>แยกเพศ!AH79</f>
        <v>6</v>
      </c>
      <c r="R79" s="4">
        <f>แยกเพศ!AI79</f>
        <v>1</v>
      </c>
      <c r="S79" s="4">
        <f>แยกเพศ!AL79</f>
        <v>9</v>
      </c>
      <c r="T79" s="4">
        <f>แยกเพศ!AM79</f>
        <v>1</v>
      </c>
      <c r="U79" s="4">
        <f t="shared" si="10"/>
        <v>37</v>
      </c>
      <c r="V79" s="4">
        <f t="shared" si="11"/>
        <v>6</v>
      </c>
      <c r="W79" s="4">
        <f>แยกเพศ!AT79</f>
        <v>0</v>
      </c>
      <c r="X79" s="4">
        <f>แยกเพศ!AU79</f>
        <v>0</v>
      </c>
      <c r="Y79" s="4">
        <f>แยกเพศ!AX79</f>
        <v>0</v>
      </c>
      <c r="Z79" s="4">
        <f>แยกเพศ!AY79</f>
        <v>0</v>
      </c>
      <c r="AA79" s="4">
        <f>แยกเพศ!BB79</f>
        <v>0</v>
      </c>
      <c r="AB79" s="4">
        <f>แยกเพศ!BC79</f>
        <v>0</v>
      </c>
      <c r="AC79" s="4">
        <f t="shared" si="12"/>
        <v>0</v>
      </c>
      <c r="AD79" s="4">
        <f t="shared" si="13"/>
        <v>0</v>
      </c>
      <c r="AE79" s="4">
        <f t="shared" si="14"/>
        <v>62</v>
      </c>
      <c r="AF79" s="4">
        <f t="shared" si="15"/>
        <v>8</v>
      </c>
    </row>
    <row r="80" spans="1:32" x14ac:dyDescent="0.35">
      <c r="A80" s="5">
        <v>76</v>
      </c>
      <c r="B80" s="5" t="s">
        <v>168</v>
      </c>
      <c r="C80" s="5">
        <f>แยกเพศ!F80</f>
        <v>12</v>
      </c>
      <c r="D80" s="5">
        <f>แยกเพศ!G80</f>
        <v>1</v>
      </c>
      <c r="E80" s="5">
        <f>แยกเพศ!J80</f>
        <v>26</v>
      </c>
      <c r="F80" s="5">
        <f>แยกเพศ!K80</f>
        <v>1</v>
      </c>
      <c r="G80" s="5">
        <f t="shared" si="8"/>
        <v>38</v>
      </c>
      <c r="H80" s="5">
        <f t="shared" si="9"/>
        <v>2</v>
      </c>
      <c r="I80" s="5">
        <f>แยกเพศ!R80</f>
        <v>19</v>
      </c>
      <c r="J80" s="5">
        <f>แยกเพศ!S80</f>
        <v>1</v>
      </c>
      <c r="K80" s="5">
        <f>แยกเพศ!V80</f>
        <v>23</v>
      </c>
      <c r="L80" s="5">
        <f>แยกเพศ!W80</f>
        <v>1</v>
      </c>
      <c r="M80" s="5">
        <f>แยกเพศ!Z80</f>
        <v>26</v>
      </c>
      <c r="N80" s="5">
        <f>แยกเพศ!AA80</f>
        <v>1</v>
      </c>
      <c r="O80" s="5">
        <f>แยกเพศ!AD80</f>
        <v>30</v>
      </c>
      <c r="P80" s="5">
        <f>แยกเพศ!AE80</f>
        <v>1</v>
      </c>
      <c r="Q80" s="5">
        <f>แยกเพศ!AH80</f>
        <v>24</v>
      </c>
      <c r="R80" s="5">
        <f>แยกเพศ!AI80</f>
        <v>1</v>
      </c>
      <c r="S80" s="5">
        <f>แยกเพศ!AL80</f>
        <v>32</v>
      </c>
      <c r="T80" s="5">
        <f>แยกเพศ!AM80</f>
        <v>1</v>
      </c>
      <c r="U80" s="5">
        <f t="shared" si="10"/>
        <v>154</v>
      </c>
      <c r="V80" s="5">
        <f t="shared" si="11"/>
        <v>6</v>
      </c>
      <c r="W80" s="5">
        <f>แยกเพศ!AT80</f>
        <v>0</v>
      </c>
      <c r="X80" s="5">
        <f>แยกเพศ!AU80</f>
        <v>0</v>
      </c>
      <c r="Y80" s="5">
        <f>แยกเพศ!AX80</f>
        <v>0</v>
      </c>
      <c r="Z80" s="5">
        <f>แยกเพศ!AY80</f>
        <v>0</v>
      </c>
      <c r="AA80" s="5">
        <f>แยกเพศ!BB80</f>
        <v>0</v>
      </c>
      <c r="AB80" s="5">
        <f>แยกเพศ!BC80</f>
        <v>0</v>
      </c>
      <c r="AC80" s="5">
        <f t="shared" si="12"/>
        <v>0</v>
      </c>
      <c r="AD80" s="5">
        <f t="shared" si="13"/>
        <v>0</v>
      </c>
      <c r="AE80" s="5">
        <f t="shared" si="14"/>
        <v>192</v>
      </c>
      <c r="AF80" s="5">
        <f t="shared" si="15"/>
        <v>8</v>
      </c>
    </row>
    <row r="81" spans="1:32" x14ac:dyDescent="0.35">
      <c r="A81" s="6">
        <v>77</v>
      </c>
      <c r="B81" s="6" t="s">
        <v>214</v>
      </c>
      <c r="C81" s="6">
        <f>แยกเพศ!F81</f>
        <v>6</v>
      </c>
      <c r="D81" s="6">
        <f>แยกเพศ!G81</f>
        <v>1</v>
      </c>
      <c r="E81" s="6">
        <f>แยกเพศ!J81</f>
        <v>4</v>
      </c>
      <c r="F81" s="6">
        <f>แยกเพศ!K81</f>
        <v>1</v>
      </c>
      <c r="G81" s="6">
        <f t="shared" si="8"/>
        <v>10</v>
      </c>
      <c r="H81" s="6">
        <f t="shared" si="9"/>
        <v>2</v>
      </c>
      <c r="I81" s="6">
        <f>แยกเพศ!R81</f>
        <v>7</v>
      </c>
      <c r="J81" s="6">
        <f>แยกเพศ!S81</f>
        <v>1</v>
      </c>
      <c r="K81" s="6">
        <f>แยกเพศ!V81</f>
        <v>3</v>
      </c>
      <c r="L81" s="6">
        <f>แยกเพศ!W81</f>
        <v>1</v>
      </c>
      <c r="M81" s="6">
        <f>แยกเพศ!Z81</f>
        <v>2</v>
      </c>
      <c r="N81" s="6">
        <f>แยกเพศ!AA81</f>
        <v>1</v>
      </c>
      <c r="O81" s="6">
        <f>แยกเพศ!AD81</f>
        <v>8</v>
      </c>
      <c r="P81" s="6">
        <f>แยกเพศ!AE81</f>
        <v>1</v>
      </c>
      <c r="Q81" s="6">
        <f>แยกเพศ!AH81</f>
        <v>3</v>
      </c>
      <c r="R81" s="6">
        <f>แยกเพศ!AI81</f>
        <v>1</v>
      </c>
      <c r="S81" s="6">
        <f>แยกเพศ!AL81</f>
        <v>9</v>
      </c>
      <c r="T81" s="6">
        <f>แยกเพศ!AM81</f>
        <v>1</v>
      </c>
      <c r="U81" s="6">
        <f t="shared" si="10"/>
        <v>32</v>
      </c>
      <c r="V81" s="6">
        <f t="shared" si="11"/>
        <v>6</v>
      </c>
      <c r="W81" s="6">
        <f>แยกเพศ!AT81</f>
        <v>0</v>
      </c>
      <c r="X81" s="6">
        <f>แยกเพศ!AU81</f>
        <v>0</v>
      </c>
      <c r="Y81" s="6">
        <f>แยกเพศ!AX81</f>
        <v>0</v>
      </c>
      <c r="Z81" s="6">
        <f>แยกเพศ!AY81</f>
        <v>0</v>
      </c>
      <c r="AA81" s="6">
        <f>แยกเพศ!BB81</f>
        <v>0</v>
      </c>
      <c r="AB81" s="6">
        <f>แยกเพศ!BC81</f>
        <v>0</v>
      </c>
      <c r="AC81" s="6">
        <f t="shared" si="12"/>
        <v>0</v>
      </c>
      <c r="AD81" s="6">
        <f t="shared" si="13"/>
        <v>0</v>
      </c>
      <c r="AE81" s="6">
        <f t="shared" si="14"/>
        <v>42</v>
      </c>
      <c r="AF81" s="6">
        <f t="shared" si="15"/>
        <v>8</v>
      </c>
    </row>
    <row r="82" spans="1:32" x14ac:dyDescent="0.35">
      <c r="A82" s="4">
        <v>78</v>
      </c>
      <c r="B82" s="4" t="s">
        <v>170</v>
      </c>
      <c r="C82" s="4">
        <f>แยกเพศ!F82</f>
        <v>5</v>
      </c>
      <c r="D82" s="4">
        <f>แยกเพศ!G82</f>
        <v>1</v>
      </c>
      <c r="E82" s="4">
        <f>แยกเพศ!J82</f>
        <v>1</v>
      </c>
      <c r="F82" s="4">
        <f>แยกเพศ!K82</f>
        <v>1</v>
      </c>
      <c r="G82" s="4">
        <f t="shared" si="8"/>
        <v>6</v>
      </c>
      <c r="H82" s="4">
        <f t="shared" si="9"/>
        <v>2</v>
      </c>
      <c r="I82" s="4">
        <f>แยกเพศ!R82</f>
        <v>3</v>
      </c>
      <c r="J82" s="4">
        <f>แยกเพศ!S82</f>
        <v>1</v>
      </c>
      <c r="K82" s="4">
        <f>แยกเพศ!V82</f>
        <v>3</v>
      </c>
      <c r="L82" s="4">
        <f>แยกเพศ!W82</f>
        <v>1</v>
      </c>
      <c r="M82" s="4">
        <f>แยกเพศ!Z82</f>
        <v>3</v>
      </c>
      <c r="N82" s="4">
        <f>แยกเพศ!AA82</f>
        <v>1</v>
      </c>
      <c r="O82" s="4">
        <f>แยกเพศ!AD82</f>
        <v>10</v>
      </c>
      <c r="P82" s="4">
        <f>แยกเพศ!AE82</f>
        <v>1</v>
      </c>
      <c r="Q82" s="4">
        <f>แยกเพศ!AH82</f>
        <v>10</v>
      </c>
      <c r="R82" s="4">
        <f>แยกเพศ!AI82</f>
        <v>1</v>
      </c>
      <c r="S82" s="4">
        <f>แยกเพศ!AL82</f>
        <v>9</v>
      </c>
      <c r="T82" s="4">
        <f>แยกเพศ!AM82</f>
        <v>1</v>
      </c>
      <c r="U82" s="4">
        <f t="shared" si="10"/>
        <v>38</v>
      </c>
      <c r="V82" s="4">
        <f t="shared" si="11"/>
        <v>6</v>
      </c>
      <c r="W82" s="4">
        <f>แยกเพศ!AT82</f>
        <v>0</v>
      </c>
      <c r="X82" s="4">
        <f>แยกเพศ!AU82</f>
        <v>0</v>
      </c>
      <c r="Y82" s="4">
        <f>แยกเพศ!AX82</f>
        <v>0</v>
      </c>
      <c r="Z82" s="4">
        <f>แยกเพศ!AY82</f>
        <v>0</v>
      </c>
      <c r="AA82" s="4">
        <f>แยกเพศ!BB82</f>
        <v>0</v>
      </c>
      <c r="AB82" s="4">
        <f>แยกเพศ!BC82</f>
        <v>0</v>
      </c>
      <c r="AC82" s="4">
        <f t="shared" si="12"/>
        <v>0</v>
      </c>
      <c r="AD82" s="4">
        <f t="shared" si="13"/>
        <v>0</v>
      </c>
      <c r="AE82" s="4">
        <f t="shared" si="14"/>
        <v>44</v>
      </c>
      <c r="AF82" s="4">
        <f t="shared" si="15"/>
        <v>8</v>
      </c>
    </row>
    <row r="83" spans="1:32" x14ac:dyDescent="0.35">
      <c r="A83" s="4">
        <v>79</v>
      </c>
      <c r="B83" s="4" t="s">
        <v>171</v>
      </c>
      <c r="C83" s="4">
        <f>แยกเพศ!F83</f>
        <v>4</v>
      </c>
      <c r="D83" s="4">
        <f>แยกเพศ!G83</f>
        <v>1</v>
      </c>
      <c r="E83" s="4">
        <f>แยกเพศ!J83</f>
        <v>7</v>
      </c>
      <c r="F83" s="4">
        <f>แยกเพศ!K83</f>
        <v>1</v>
      </c>
      <c r="G83" s="4">
        <f t="shared" si="8"/>
        <v>11</v>
      </c>
      <c r="H83" s="4">
        <f t="shared" si="9"/>
        <v>2</v>
      </c>
      <c r="I83" s="4">
        <f>แยกเพศ!R83</f>
        <v>3</v>
      </c>
      <c r="J83" s="4">
        <f>แยกเพศ!S83</f>
        <v>1</v>
      </c>
      <c r="K83" s="4">
        <f>แยกเพศ!V83</f>
        <v>3</v>
      </c>
      <c r="L83" s="4">
        <f>แยกเพศ!W83</f>
        <v>1</v>
      </c>
      <c r="M83" s="4">
        <f>แยกเพศ!Z83</f>
        <v>8</v>
      </c>
      <c r="N83" s="4">
        <f>แยกเพศ!AA83</f>
        <v>1</v>
      </c>
      <c r="O83" s="4">
        <f>แยกเพศ!AD83</f>
        <v>9</v>
      </c>
      <c r="P83" s="4">
        <f>แยกเพศ!AE83</f>
        <v>1</v>
      </c>
      <c r="Q83" s="4">
        <f>แยกเพศ!AH83</f>
        <v>7</v>
      </c>
      <c r="R83" s="4">
        <f>แยกเพศ!AI83</f>
        <v>1</v>
      </c>
      <c r="S83" s="4">
        <f>แยกเพศ!AL83</f>
        <v>8</v>
      </c>
      <c r="T83" s="4">
        <f>แยกเพศ!AM83</f>
        <v>1</v>
      </c>
      <c r="U83" s="4">
        <f t="shared" si="10"/>
        <v>38</v>
      </c>
      <c r="V83" s="4">
        <f t="shared" si="11"/>
        <v>6</v>
      </c>
      <c r="W83" s="4">
        <f>แยกเพศ!AT83</f>
        <v>0</v>
      </c>
      <c r="X83" s="4">
        <f>แยกเพศ!AU83</f>
        <v>0</v>
      </c>
      <c r="Y83" s="4">
        <f>แยกเพศ!AX83</f>
        <v>0</v>
      </c>
      <c r="Z83" s="4">
        <f>แยกเพศ!AY83</f>
        <v>0</v>
      </c>
      <c r="AA83" s="4">
        <f>แยกเพศ!BB83</f>
        <v>0</v>
      </c>
      <c r="AB83" s="4">
        <f>แยกเพศ!BC83</f>
        <v>0</v>
      </c>
      <c r="AC83" s="4">
        <f t="shared" si="12"/>
        <v>0</v>
      </c>
      <c r="AD83" s="4">
        <f t="shared" si="13"/>
        <v>0</v>
      </c>
      <c r="AE83" s="4">
        <f t="shared" si="14"/>
        <v>49</v>
      </c>
      <c r="AF83" s="4">
        <f t="shared" si="15"/>
        <v>8</v>
      </c>
    </row>
    <row r="84" spans="1:32" x14ac:dyDescent="0.35">
      <c r="A84" s="4">
        <v>80</v>
      </c>
      <c r="B84" s="4" t="s">
        <v>172</v>
      </c>
      <c r="C84" s="4">
        <f>แยกเพศ!F84</f>
        <v>11</v>
      </c>
      <c r="D84" s="4">
        <f>แยกเพศ!G84</f>
        <v>1</v>
      </c>
      <c r="E84" s="4">
        <f>แยกเพศ!J84</f>
        <v>11</v>
      </c>
      <c r="F84" s="4">
        <f>แยกเพศ!K84</f>
        <v>1</v>
      </c>
      <c r="G84" s="4">
        <f t="shared" si="8"/>
        <v>22</v>
      </c>
      <c r="H84" s="4">
        <f t="shared" si="9"/>
        <v>2</v>
      </c>
      <c r="I84" s="4">
        <f>แยกเพศ!R84</f>
        <v>15</v>
      </c>
      <c r="J84" s="4">
        <f>แยกเพศ!S84</f>
        <v>1</v>
      </c>
      <c r="K84" s="4">
        <f>แยกเพศ!V84</f>
        <v>5</v>
      </c>
      <c r="L84" s="4">
        <f>แยกเพศ!W84</f>
        <v>1</v>
      </c>
      <c r="M84" s="4">
        <f>แยกเพศ!Z84</f>
        <v>10</v>
      </c>
      <c r="N84" s="4">
        <f>แยกเพศ!AA84</f>
        <v>1</v>
      </c>
      <c r="O84" s="4">
        <f>แยกเพศ!AD84</f>
        <v>12</v>
      </c>
      <c r="P84" s="4">
        <f>แยกเพศ!AE84</f>
        <v>1</v>
      </c>
      <c r="Q84" s="4">
        <f>แยกเพศ!AH84</f>
        <v>13</v>
      </c>
      <c r="R84" s="4">
        <f>แยกเพศ!AI84</f>
        <v>1</v>
      </c>
      <c r="S84" s="4">
        <f>แยกเพศ!AL84</f>
        <v>5</v>
      </c>
      <c r="T84" s="4">
        <f>แยกเพศ!AM84</f>
        <v>1</v>
      </c>
      <c r="U84" s="4">
        <f t="shared" si="10"/>
        <v>60</v>
      </c>
      <c r="V84" s="4">
        <f t="shared" si="11"/>
        <v>6</v>
      </c>
      <c r="W84" s="4">
        <f>แยกเพศ!AT84</f>
        <v>0</v>
      </c>
      <c r="X84" s="4">
        <f>แยกเพศ!AU84</f>
        <v>0</v>
      </c>
      <c r="Y84" s="4">
        <f>แยกเพศ!AX84</f>
        <v>0</v>
      </c>
      <c r="Z84" s="4">
        <f>แยกเพศ!AY84</f>
        <v>0</v>
      </c>
      <c r="AA84" s="4">
        <f>แยกเพศ!BB84</f>
        <v>0</v>
      </c>
      <c r="AB84" s="4">
        <f>แยกเพศ!BC84</f>
        <v>0</v>
      </c>
      <c r="AC84" s="4">
        <f t="shared" si="12"/>
        <v>0</v>
      </c>
      <c r="AD84" s="4">
        <f t="shared" si="13"/>
        <v>0</v>
      </c>
      <c r="AE84" s="4">
        <f t="shared" si="14"/>
        <v>82</v>
      </c>
      <c r="AF84" s="4">
        <f t="shared" si="15"/>
        <v>8</v>
      </c>
    </row>
    <row r="85" spans="1:32" x14ac:dyDescent="0.35">
      <c r="A85" s="4">
        <v>81</v>
      </c>
      <c r="B85" s="4" t="s">
        <v>173</v>
      </c>
      <c r="C85" s="4">
        <f>แยกเพศ!F85</f>
        <v>9</v>
      </c>
      <c r="D85" s="4">
        <f>แยกเพศ!G85</f>
        <v>1</v>
      </c>
      <c r="E85" s="4">
        <f>แยกเพศ!J85</f>
        <v>15</v>
      </c>
      <c r="F85" s="4">
        <f>แยกเพศ!K85</f>
        <v>1</v>
      </c>
      <c r="G85" s="4">
        <f t="shared" si="8"/>
        <v>24</v>
      </c>
      <c r="H85" s="4">
        <f t="shared" si="9"/>
        <v>2</v>
      </c>
      <c r="I85" s="4">
        <f>แยกเพศ!R85</f>
        <v>9</v>
      </c>
      <c r="J85" s="4">
        <f>แยกเพศ!S85</f>
        <v>1</v>
      </c>
      <c r="K85" s="4">
        <f>แยกเพศ!V85</f>
        <v>20</v>
      </c>
      <c r="L85" s="4">
        <f>แยกเพศ!W85</f>
        <v>1</v>
      </c>
      <c r="M85" s="4">
        <f>แยกเพศ!Z85</f>
        <v>16</v>
      </c>
      <c r="N85" s="4">
        <f>แยกเพศ!AA85</f>
        <v>1</v>
      </c>
      <c r="O85" s="4">
        <f>แยกเพศ!AD85</f>
        <v>13</v>
      </c>
      <c r="P85" s="4">
        <f>แยกเพศ!AE85</f>
        <v>1</v>
      </c>
      <c r="Q85" s="4">
        <f>แยกเพศ!AH85</f>
        <v>5</v>
      </c>
      <c r="R85" s="4">
        <f>แยกเพศ!AI85</f>
        <v>1</v>
      </c>
      <c r="S85" s="4">
        <f>แยกเพศ!AL85</f>
        <v>23</v>
      </c>
      <c r="T85" s="4">
        <f>แยกเพศ!AM85</f>
        <v>1</v>
      </c>
      <c r="U85" s="4">
        <f t="shared" si="10"/>
        <v>86</v>
      </c>
      <c r="V85" s="4">
        <f t="shared" si="11"/>
        <v>6</v>
      </c>
      <c r="W85" s="4">
        <f>แยกเพศ!AT85</f>
        <v>17</v>
      </c>
      <c r="X85" s="4">
        <f>แยกเพศ!AU85</f>
        <v>1</v>
      </c>
      <c r="Y85" s="4">
        <f>แยกเพศ!AX85</f>
        <v>16</v>
      </c>
      <c r="Z85" s="4">
        <f>แยกเพศ!AY85</f>
        <v>1</v>
      </c>
      <c r="AA85" s="4">
        <f>แยกเพศ!BB85</f>
        <v>10</v>
      </c>
      <c r="AB85" s="4">
        <f>แยกเพศ!BC85</f>
        <v>1</v>
      </c>
      <c r="AC85" s="4">
        <f t="shared" si="12"/>
        <v>43</v>
      </c>
      <c r="AD85" s="4">
        <f t="shared" si="13"/>
        <v>3</v>
      </c>
      <c r="AE85" s="4">
        <f t="shared" si="14"/>
        <v>153</v>
      </c>
      <c r="AF85" s="4">
        <f t="shared" si="15"/>
        <v>11</v>
      </c>
    </row>
    <row r="86" spans="1:32" x14ac:dyDescent="0.35">
      <c r="A86" s="4">
        <v>82</v>
      </c>
      <c r="B86" s="4" t="s">
        <v>174</v>
      </c>
      <c r="C86" s="4">
        <f>แยกเพศ!F86</f>
        <v>10</v>
      </c>
      <c r="D86" s="4">
        <f>แยกเพศ!G86</f>
        <v>1</v>
      </c>
      <c r="E86" s="4">
        <f>แยกเพศ!J86</f>
        <v>13</v>
      </c>
      <c r="F86" s="4">
        <f>แยกเพศ!K86</f>
        <v>1</v>
      </c>
      <c r="G86" s="4">
        <f t="shared" si="8"/>
        <v>23</v>
      </c>
      <c r="H86" s="4">
        <f t="shared" si="9"/>
        <v>2</v>
      </c>
      <c r="I86" s="4">
        <f>แยกเพศ!R86</f>
        <v>11</v>
      </c>
      <c r="J86" s="4">
        <f>แยกเพศ!S86</f>
        <v>1</v>
      </c>
      <c r="K86" s="4">
        <f>แยกเพศ!V86</f>
        <v>11</v>
      </c>
      <c r="L86" s="4">
        <f>แยกเพศ!W86</f>
        <v>1</v>
      </c>
      <c r="M86" s="4">
        <f>แยกเพศ!Z86</f>
        <v>26</v>
      </c>
      <c r="N86" s="4">
        <f>แยกเพศ!AA86</f>
        <v>1</v>
      </c>
      <c r="O86" s="4">
        <f>แยกเพศ!AD86</f>
        <v>21</v>
      </c>
      <c r="P86" s="4">
        <f>แยกเพศ!AE86</f>
        <v>1</v>
      </c>
      <c r="Q86" s="4">
        <f>แยกเพศ!AH86</f>
        <v>14</v>
      </c>
      <c r="R86" s="4">
        <f>แยกเพศ!AI86</f>
        <v>1</v>
      </c>
      <c r="S86" s="4">
        <f>แยกเพศ!AL86</f>
        <v>15</v>
      </c>
      <c r="T86" s="4">
        <f>แยกเพศ!AM86</f>
        <v>1</v>
      </c>
      <c r="U86" s="4">
        <f t="shared" si="10"/>
        <v>98</v>
      </c>
      <c r="V86" s="4">
        <f t="shared" si="11"/>
        <v>6</v>
      </c>
      <c r="W86" s="4">
        <f>แยกเพศ!AT86</f>
        <v>0</v>
      </c>
      <c r="X86" s="4">
        <f>แยกเพศ!AU86</f>
        <v>0</v>
      </c>
      <c r="Y86" s="4">
        <f>แยกเพศ!AX86</f>
        <v>0</v>
      </c>
      <c r="Z86" s="4">
        <f>แยกเพศ!AY86</f>
        <v>0</v>
      </c>
      <c r="AA86" s="4">
        <f>แยกเพศ!BB86</f>
        <v>0</v>
      </c>
      <c r="AB86" s="4">
        <f>แยกเพศ!BC86</f>
        <v>0</v>
      </c>
      <c r="AC86" s="4">
        <f t="shared" si="12"/>
        <v>0</v>
      </c>
      <c r="AD86" s="4">
        <f t="shared" si="13"/>
        <v>0</v>
      </c>
      <c r="AE86" s="4">
        <f t="shared" si="14"/>
        <v>121</v>
      </c>
      <c r="AF86" s="4">
        <f t="shared" si="15"/>
        <v>8</v>
      </c>
    </row>
    <row r="87" spans="1:32" x14ac:dyDescent="0.35">
      <c r="A87" s="4">
        <v>83</v>
      </c>
      <c r="B87" s="4" t="s">
        <v>175</v>
      </c>
      <c r="C87" s="4">
        <f>แยกเพศ!F87</f>
        <v>0</v>
      </c>
      <c r="D87" s="4">
        <f>แยกเพศ!G87</f>
        <v>0</v>
      </c>
      <c r="E87" s="4">
        <f>แยกเพศ!J87</f>
        <v>0</v>
      </c>
      <c r="F87" s="4">
        <f>แยกเพศ!K87</f>
        <v>0</v>
      </c>
      <c r="G87" s="4">
        <f t="shared" si="8"/>
        <v>0</v>
      </c>
      <c r="H87" s="4">
        <f t="shared" si="9"/>
        <v>0</v>
      </c>
      <c r="I87" s="4">
        <f>แยกเพศ!R87</f>
        <v>0</v>
      </c>
      <c r="J87" s="4">
        <f>แยกเพศ!S87</f>
        <v>0</v>
      </c>
      <c r="K87" s="4">
        <f>แยกเพศ!V87</f>
        <v>0</v>
      </c>
      <c r="L87" s="4">
        <f>แยกเพศ!W87</f>
        <v>0</v>
      </c>
      <c r="M87" s="4">
        <f>แยกเพศ!Z87</f>
        <v>4</v>
      </c>
      <c r="N87" s="4">
        <f>แยกเพศ!AA87</f>
        <v>1</v>
      </c>
      <c r="O87" s="4">
        <f>แยกเพศ!AD87</f>
        <v>3</v>
      </c>
      <c r="P87" s="4">
        <f>แยกเพศ!AE87</f>
        <v>1</v>
      </c>
      <c r="Q87" s="4">
        <f>แยกเพศ!AH87</f>
        <v>4</v>
      </c>
      <c r="R87" s="4">
        <f>แยกเพศ!AI87</f>
        <v>1</v>
      </c>
      <c r="S87" s="4">
        <f>แยกเพศ!AL87</f>
        <v>2</v>
      </c>
      <c r="T87" s="4">
        <f>แยกเพศ!AM87</f>
        <v>1</v>
      </c>
      <c r="U87" s="4">
        <f t="shared" si="10"/>
        <v>13</v>
      </c>
      <c r="V87" s="4">
        <f t="shared" si="11"/>
        <v>4</v>
      </c>
      <c r="W87" s="4">
        <f>แยกเพศ!AT87</f>
        <v>0</v>
      </c>
      <c r="X87" s="4">
        <f>แยกเพศ!AU87</f>
        <v>0</v>
      </c>
      <c r="Y87" s="4">
        <f>แยกเพศ!AX87</f>
        <v>0</v>
      </c>
      <c r="Z87" s="4">
        <f>แยกเพศ!AY87</f>
        <v>0</v>
      </c>
      <c r="AA87" s="4">
        <f>แยกเพศ!BB87</f>
        <v>0</v>
      </c>
      <c r="AB87" s="4">
        <f>แยกเพศ!BC87</f>
        <v>0</v>
      </c>
      <c r="AC87" s="4">
        <f t="shared" si="12"/>
        <v>0</v>
      </c>
      <c r="AD87" s="4">
        <f t="shared" si="13"/>
        <v>0</v>
      </c>
      <c r="AE87" s="4">
        <f t="shared" si="14"/>
        <v>13</v>
      </c>
      <c r="AF87" s="4">
        <f t="shared" si="15"/>
        <v>4</v>
      </c>
    </row>
    <row r="88" spans="1:32" x14ac:dyDescent="0.35">
      <c r="A88" s="4">
        <v>84</v>
      </c>
      <c r="B88" s="4" t="s">
        <v>176</v>
      </c>
      <c r="C88" s="4">
        <f>แยกเพศ!F88</f>
        <v>3</v>
      </c>
      <c r="D88" s="4">
        <f>แยกเพศ!G88</f>
        <v>1</v>
      </c>
      <c r="E88" s="4">
        <f>แยกเพศ!J88</f>
        <v>6</v>
      </c>
      <c r="F88" s="4">
        <f>แยกเพศ!K88</f>
        <v>1</v>
      </c>
      <c r="G88" s="4">
        <f t="shared" si="8"/>
        <v>9</v>
      </c>
      <c r="H88" s="4">
        <f t="shared" si="9"/>
        <v>2</v>
      </c>
      <c r="I88" s="4">
        <f>แยกเพศ!R88</f>
        <v>4</v>
      </c>
      <c r="J88" s="4">
        <f>แยกเพศ!S88</f>
        <v>1</v>
      </c>
      <c r="K88" s="4">
        <f>แยกเพศ!V88</f>
        <v>2</v>
      </c>
      <c r="L88" s="4">
        <f>แยกเพศ!W88</f>
        <v>1</v>
      </c>
      <c r="M88" s="4">
        <f>แยกเพศ!Z88</f>
        <v>5</v>
      </c>
      <c r="N88" s="4">
        <f>แยกเพศ!AA88</f>
        <v>1</v>
      </c>
      <c r="O88" s="4">
        <f>แยกเพศ!AD88</f>
        <v>3</v>
      </c>
      <c r="P88" s="4">
        <f>แยกเพศ!AE88</f>
        <v>1</v>
      </c>
      <c r="Q88" s="4">
        <f>แยกเพศ!AH88</f>
        <v>6</v>
      </c>
      <c r="R88" s="4">
        <f>แยกเพศ!AI88</f>
        <v>1</v>
      </c>
      <c r="S88" s="4">
        <f>แยกเพศ!AL88</f>
        <v>5</v>
      </c>
      <c r="T88" s="4">
        <f>แยกเพศ!AM88</f>
        <v>1</v>
      </c>
      <c r="U88" s="4">
        <f t="shared" si="10"/>
        <v>25</v>
      </c>
      <c r="V88" s="4">
        <f t="shared" si="11"/>
        <v>6</v>
      </c>
      <c r="W88" s="4">
        <f>แยกเพศ!AT88</f>
        <v>0</v>
      </c>
      <c r="X88" s="4">
        <f>แยกเพศ!AU88</f>
        <v>0</v>
      </c>
      <c r="Y88" s="4">
        <f>แยกเพศ!AX88</f>
        <v>0</v>
      </c>
      <c r="Z88" s="4">
        <f>แยกเพศ!AY88</f>
        <v>0</v>
      </c>
      <c r="AA88" s="4">
        <f>แยกเพศ!BB88</f>
        <v>0</v>
      </c>
      <c r="AB88" s="4">
        <f>แยกเพศ!BC88</f>
        <v>0</v>
      </c>
      <c r="AC88" s="4">
        <f t="shared" si="12"/>
        <v>0</v>
      </c>
      <c r="AD88" s="4">
        <f t="shared" si="13"/>
        <v>0</v>
      </c>
      <c r="AE88" s="4">
        <f t="shared" si="14"/>
        <v>34</v>
      </c>
      <c r="AF88" s="4">
        <f t="shared" si="15"/>
        <v>8</v>
      </c>
    </row>
    <row r="89" spans="1:32" x14ac:dyDescent="0.35">
      <c r="A89" s="4">
        <v>85</v>
      </c>
      <c r="B89" s="4" t="s">
        <v>177</v>
      </c>
      <c r="C89" s="4">
        <f>แยกเพศ!F89</f>
        <v>15</v>
      </c>
      <c r="D89" s="4">
        <f>แยกเพศ!G89</f>
        <v>1</v>
      </c>
      <c r="E89" s="4">
        <f>แยกเพศ!J89</f>
        <v>17</v>
      </c>
      <c r="F89" s="4">
        <f>แยกเพศ!K89</f>
        <v>1</v>
      </c>
      <c r="G89" s="4">
        <f t="shared" si="8"/>
        <v>32</v>
      </c>
      <c r="H89" s="4">
        <f t="shared" si="9"/>
        <v>2</v>
      </c>
      <c r="I89" s="4">
        <f>แยกเพศ!R89</f>
        <v>13</v>
      </c>
      <c r="J89" s="4">
        <f>แยกเพศ!S89</f>
        <v>1</v>
      </c>
      <c r="K89" s="4">
        <f>แยกเพศ!V89</f>
        <v>16</v>
      </c>
      <c r="L89" s="4">
        <f>แยกเพศ!W89</f>
        <v>1</v>
      </c>
      <c r="M89" s="4">
        <f>แยกเพศ!Z89</f>
        <v>9</v>
      </c>
      <c r="N89" s="4">
        <f>แยกเพศ!AA89</f>
        <v>1</v>
      </c>
      <c r="O89" s="4">
        <f>แยกเพศ!AD89</f>
        <v>15</v>
      </c>
      <c r="P89" s="4">
        <f>แยกเพศ!AE89</f>
        <v>1</v>
      </c>
      <c r="Q89" s="4">
        <f>แยกเพศ!AH89</f>
        <v>15</v>
      </c>
      <c r="R89" s="4">
        <f>แยกเพศ!AI89</f>
        <v>1</v>
      </c>
      <c r="S89" s="4">
        <f>แยกเพศ!AL89</f>
        <v>10</v>
      </c>
      <c r="T89" s="4">
        <f>แยกเพศ!AM89</f>
        <v>1</v>
      </c>
      <c r="U89" s="4">
        <f t="shared" si="10"/>
        <v>78</v>
      </c>
      <c r="V89" s="4">
        <f t="shared" si="11"/>
        <v>6</v>
      </c>
      <c r="W89" s="4">
        <f>แยกเพศ!AT89</f>
        <v>18</v>
      </c>
      <c r="X89" s="4">
        <f>แยกเพศ!AU89</f>
        <v>1</v>
      </c>
      <c r="Y89" s="4">
        <f>แยกเพศ!AX89</f>
        <v>11</v>
      </c>
      <c r="Z89" s="4">
        <f>แยกเพศ!AY89</f>
        <v>1</v>
      </c>
      <c r="AA89" s="4">
        <f>แยกเพศ!BB89</f>
        <v>9</v>
      </c>
      <c r="AB89" s="4">
        <f>แยกเพศ!BC89</f>
        <v>1</v>
      </c>
      <c r="AC89" s="4">
        <f t="shared" si="12"/>
        <v>38</v>
      </c>
      <c r="AD89" s="4">
        <f t="shared" si="13"/>
        <v>3</v>
      </c>
      <c r="AE89" s="4">
        <f t="shared" si="14"/>
        <v>148</v>
      </c>
      <c r="AF89" s="4">
        <f t="shared" si="15"/>
        <v>11</v>
      </c>
    </row>
    <row r="90" spans="1:32" x14ac:dyDescent="0.35">
      <c r="A90" s="4">
        <v>86</v>
      </c>
      <c r="B90" s="4" t="s">
        <v>178</v>
      </c>
      <c r="C90" s="4">
        <f>แยกเพศ!F90</f>
        <v>9</v>
      </c>
      <c r="D90" s="4">
        <f>แยกเพศ!G90</f>
        <v>1</v>
      </c>
      <c r="E90" s="4">
        <f>แยกเพศ!J90</f>
        <v>16</v>
      </c>
      <c r="F90" s="4">
        <f>แยกเพศ!K90</f>
        <v>1</v>
      </c>
      <c r="G90" s="4">
        <f t="shared" si="8"/>
        <v>25</v>
      </c>
      <c r="H90" s="4">
        <f t="shared" si="9"/>
        <v>2</v>
      </c>
      <c r="I90" s="4">
        <f>แยกเพศ!R90</f>
        <v>11</v>
      </c>
      <c r="J90" s="4">
        <f>แยกเพศ!S90</f>
        <v>1</v>
      </c>
      <c r="K90" s="4">
        <f>แยกเพศ!V90</f>
        <v>7</v>
      </c>
      <c r="L90" s="4">
        <f>แยกเพศ!W90</f>
        <v>1</v>
      </c>
      <c r="M90" s="4">
        <f>แยกเพศ!Z90</f>
        <v>11</v>
      </c>
      <c r="N90" s="4">
        <f>แยกเพศ!AA90</f>
        <v>1</v>
      </c>
      <c r="O90" s="4">
        <f>แยกเพศ!AD90</f>
        <v>13</v>
      </c>
      <c r="P90" s="4">
        <f>แยกเพศ!AE90</f>
        <v>1</v>
      </c>
      <c r="Q90" s="4">
        <f>แยกเพศ!AH90</f>
        <v>7</v>
      </c>
      <c r="R90" s="4">
        <f>แยกเพศ!AI90</f>
        <v>1</v>
      </c>
      <c r="S90" s="4">
        <f>แยกเพศ!AL90</f>
        <v>13</v>
      </c>
      <c r="T90" s="4">
        <f>แยกเพศ!AM90</f>
        <v>1</v>
      </c>
      <c r="U90" s="4">
        <f t="shared" si="10"/>
        <v>62</v>
      </c>
      <c r="V90" s="4">
        <f t="shared" si="11"/>
        <v>6</v>
      </c>
      <c r="W90" s="4">
        <f>แยกเพศ!AT90</f>
        <v>10</v>
      </c>
      <c r="X90" s="4">
        <f>แยกเพศ!AU90</f>
        <v>1</v>
      </c>
      <c r="Y90" s="4">
        <f>แยกเพศ!AX90</f>
        <v>7</v>
      </c>
      <c r="Z90" s="4">
        <f>แยกเพศ!AY90</f>
        <v>1</v>
      </c>
      <c r="AA90" s="4">
        <f>แยกเพศ!BB90</f>
        <v>10</v>
      </c>
      <c r="AB90" s="4">
        <f>แยกเพศ!BC90</f>
        <v>1</v>
      </c>
      <c r="AC90" s="4">
        <f t="shared" si="12"/>
        <v>27</v>
      </c>
      <c r="AD90" s="4">
        <f t="shared" si="13"/>
        <v>3</v>
      </c>
      <c r="AE90" s="4">
        <f t="shared" si="14"/>
        <v>114</v>
      </c>
      <c r="AF90" s="4">
        <f t="shared" si="15"/>
        <v>11</v>
      </c>
    </row>
    <row r="91" spans="1:32" x14ac:dyDescent="0.35">
      <c r="A91" s="4">
        <v>87</v>
      </c>
      <c r="B91" s="4" t="s">
        <v>179</v>
      </c>
      <c r="C91" s="4">
        <f>แยกเพศ!F91</f>
        <v>10</v>
      </c>
      <c r="D91" s="4">
        <f>แยกเพศ!G91</f>
        <v>1</v>
      </c>
      <c r="E91" s="4">
        <f>แยกเพศ!J91</f>
        <v>13</v>
      </c>
      <c r="F91" s="4">
        <f>แยกเพศ!K91</f>
        <v>1</v>
      </c>
      <c r="G91" s="4">
        <f t="shared" si="8"/>
        <v>23</v>
      </c>
      <c r="H91" s="4">
        <f t="shared" si="9"/>
        <v>2</v>
      </c>
      <c r="I91" s="4">
        <f>แยกเพศ!R91</f>
        <v>13</v>
      </c>
      <c r="J91" s="4">
        <f>แยกเพศ!S91</f>
        <v>1</v>
      </c>
      <c r="K91" s="4">
        <f>แยกเพศ!V91</f>
        <v>22</v>
      </c>
      <c r="L91" s="4">
        <f>แยกเพศ!W91</f>
        <v>1</v>
      </c>
      <c r="M91" s="4">
        <f>แยกเพศ!Z91</f>
        <v>10</v>
      </c>
      <c r="N91" s="4">
        <f>แยกเพศ!AA91</f>
        <v>1</v>
      </c>
      <c r="O91" s="4">
        <f>แยกเพศ!AD91</f>
        <v>21</v>
      </c>
      <c r="P91" s="4">
        <f>แยกเพศ!AE91</f>
        <v>1</v>
      </c>
      <c r="Q91" s="4">
        <f>แยกเพศ!AH91</f>
        <v>17</v>
      </c>
      <c r="R91" s="4">
        <f>แยกเพศ!AI91</f>
        <v>1</v>
      </c>
      <c r="S91" s="4">
        <f>แยกเพศ!AL91</f>
        <v>23</v>
      </c>
      <c r="T91" s="4">
        <f>แยกเพศ!AM91</f>
        <v>1</v>
      </c>
      <c r="U91" s="4">
        <f t="shared" si="10"/>
        <v>106</v>
      </c>
      <c r="V91" s="4">
        <f t="shared" si="11"/>
        <v>6</v>
      </c>
      <c r="W91" s="4">
        <f>แยกเพศ!AT91</f>
        <v>16</v>
      </c>
      <c r="X91" s="4">
        <f>แยกเพศ!AU91</f>
        <v>1</v>
      </c>
      <c r="Y91" s="4">
        <f>แยกเพศ!AX91</f>
        <v>13</v>
      </c>
      <c r="Z91" s="4">
        <f>แยกเพศ!AY91</f>
        <v>1</v>
      </c>
      <c r="AA91" s="4">
        <f>แยกเพศ!BB91</f>
        <v>18</v>
      </c>
      <c r="AB91" s="4">
        <f>แยกเพศ!BC91</f>
        <v>1</v>
      </c>
      <c r="AC91" s="4">
        <f t="shared" si="12"/>
        <v>47</v>
      </c>
      <c r="AD91" s="4">
        <f t="shared" si="13"/>
        <v>3</v>
      </c>
      <c r="AE91" s="4">
        <f t="shared" si="14"/>
        <v>176</v>
      </c>
      <c r="AF91" s="4">
        <f t="shared" si="15"/>
        <v>11</v>
      </c>
    </row>
    <row r="92" spans="1:32" x14ac:dyDescent="0.35">
      <c r="A92" s="4">
        <v>88</v>
      </c>
      <c r="B92" s="4" t="s">
        <v>180</v>
      </c>
      <c r="C92" s="4">
        <f>แยกเพศ!F92</f>
        <v>7</v>
      </c>
      <c r="D92" s="4">
        <f>แยกเพศ!G92</f>
        <v>1</v>
      </c>
      <c r="E92" s="4">
        <f>แยกเพศ!J92</f>
        <v>13</v>
      </c>
      <c r="F92" s="4">
        <f>แยกเพศ!K92</f>
        <v>1</v>
      </c>
      <c r="G92" s="4">
        <f t="shared" si="8"/>
        <v>20</v>
      </c>
      <c r="H92" s="4">
        <f t="shared" si="9"/>
        <v>2</v>
      </c>
      <c r="I92" s="4">
        <f>แยกเพศ!R92</f>
        <v>6</v>
      </c>
      <c r="J92" s="4">
        <f>แยกเพศ!S92</f>
        <v>1</v>
      </c>
      <c r="K92" s="4">
        <f>แยกเพศ!V92</f>
        <v>4</v>
      </c>
      <c r="L92" s="4">
        <f>แยกเพศ!W92</f>
        <v>1</v>
      </c>
      <c r="M92" s="4">
        <f>แยกเพศ!Z92</f>
        <v>6</v>
      </c>
      <c r="N92" s="4">
        <f>แยกเพศ!AA92</f>
        <v>1</v>
      </c>
      <c r="O92" s="4">
        <f>แยกเพศ!AD92</f>
        <v>5</v>
      </c>
      <c r="P92" s="4">
        <f>แยกเพศ!AE92</f>
        <v>1</v>
      </c>
      <c r="Q92" s="4">
        <f>แยกเพศ!AH92</f>
        <v>6</v>
      </c>
      <c r="R92" s="4">
        <f>แยกเพศ!AI92</f>
        <v>1</v>
      </c>
      <c r="S92" s="4">
        <f>แยกเพศ!AL92</f>
        <v>2</v>
      </c>
      <c r="T92" s="4">
        <f>แยกเพศ!AM92</f>
        <v>1</v>
      </c>
      <c r="U92" s="4">
        <f t="shared" si="10"/>
        <v>29</v>
      </c>
      <c r="V92" s="4">
        <f t="shared" si="11"/>
        <v>6</v>
      </c>
      <c r="W92" s="4">
        <f>แยกเพศ!AT92</f>
        <v>8</v>
      </c>
      <c r="X92" s="4">
        <f>แยกเพศ!AU92</f>
        <v>1</v>
      </c>
      <c r="Y92" s="4">
        <f>แยกเพศ!AX92</f>
        <v>11</v>
      </c>
      <c r="Z92" s="4">
        <f>แยกเพศ!AY92</f>
        <v>1</v>
      </c>
      <c r="AA92" s="4">
        <f>แยกเพศ!BB92</f>
        <v>10</v>
      </c>
      <c r="AB92" s="4">
        <f>แยกเพศ!BC92</f>
        <v>1</v>
      </c>
      <c r="AC92" s="4">
        <f t="shared" si="12"/>
        <v>29</v>
      </c>
      <c r="AD92" s="4">
        <f t="shared" si="13"/>
        <v>3</v>
      </c>
      <c r="AE92" s="4">
        <f t="shared" si="14"/>
        <v>78</v>
      </c>
      <c r="AF92" s="4">
        <f t="shared" si="15"/>
        <v>11</v>
      </c>
    </row>
    <row r="93" spans="1:32" x14ac:dyDescent="0.35">
      <c r="A93" s="4">
        <v>89</v>
      </c>
      <c r="B93" s="4" t="s">
        <v>181</v>
      </c>
      <c r="C93" s="4">
        <f>แยกเพศ!F93</f>
        <v>0</v>
      </c>
      <c r="D93" s="4">
        <f>แยกเพศ!G93</f>
        <v>0</v>
      </c>
      <c r="E93" s="4">
        <f>แยกเพศ!J93</f>
        <v>1</v>
      </c>
      <c r="F93" s="4">
        <f>แยกเพศ!K93</f>
        <v>1</v>
      </c>
      <c r="G93" s="4">
        <f t="shared" si="8"/>
        <v>1</v>
      </c>
      <c r="H93" s="4">
        <f t="shared" si="9"/>
        <v>1</v>
      </c>
      <c r="I93" s="4">
        <f>แยกเพศ!R93</f>
        <v>3</v>
      </c>
      <c r="J93" s="4">
        <f>แยกเพศ!S93</f>
        <v>1</v>
      </c>
      <c r="K93" s="4">
        <f>แยกเพศ!V93</f>
        <v>3</v>
      </c>
      <c r="L93" s="4">
        <f>แยกเพศ!W93</f>
        <v>1</v>
      </c>
      <c r="M93" s="4">
        <f>แยกเพศ!Z93</f>
        <v>2</v>
      </c>
      <c r="N93" s="4">
        <f>แยกเพศ!AA93</f>
        <v>1</v>
      </c>
      <c r="O93" s="4">
        <f>แยกเพศ!AD93</f>
        <v>4</v>
      </c>
      <c r="P93" s="4">
        <f>แยกเพศ!AE93</f>
        <v>1</v>
      </c>
      <c r="Q93" s="4">
        <f>แยกเพศ!AH93</f>
        <v>4</v>
      </c>
      <c r="R93" s="4">
        <f>แยกเพศ!AI93</f>
        <v>1</v>
      </c>
      <c r="S93" s="4">
        <f>แยกเพศ!AL93</f>
        <v>0</v>
      </c>
      <c r="T93" s="4">
        <f>แยกเพศ!AM93</f>
        <v>0</v>
      </c>
      <c r="U93" s="4">
        <f t="shared" si="10"/>
        <v>16</v>
      </c>
      <c r="V93" s="4">
        <f t="shared" si="11"/>
        <v>5</v>
      </c>
      <c r="W93" s="4">
        <f>แยกเพศ!AT93</f>
        <v>0</v>
      </c>
      <c r="X93" s="4">
        <f>แยกเพศ!AU93</f>
        <v>0</v>
      </c>
      <c r="Y93" s="4">
        <f>แยกเพศ!AX93</f>
        <v>0</v>
      </c>
      <c r="Z93" s="4">
        <f>แยกเพศ!AY93</f>
        <v>0</v>
      </c>
      <c r="AA93" s="4">
        <f>แยกเพศ!BB93</f>
        <v>0</v>
      </c>
      <c r="AB93" s="4">
        <f>แยกเพศ!BC93</f>
        <v>0</v>
      </c>
      <c r="AC93" s="4">
        <f t="shared" si="12"/>
        <v>0</v>
      </c>
      <c r="AD93" s="4">
        <f t="shared" si="13"/>
        <v>0</v>
      </c>
      <c r="AE93" s="4">
        <f t="shared" si="14"/>
        <v>17</v>
      </c>
      <c r="AF93" s="4">
        <f t="shared" si="15"/>
        <v>6</v>
      </c>
    </row>
    <row r="94" spans="1:32" x14ac:dyDescent="0.35">
      <c r="A94" s="4">
        <v>90</v>
      </c>
      <c r="B94" s="4" t="s">
        <v>182</v>
      </c>
      <c r="C94" s="4">
        <f>แยกเพศ!F94</f>
        <v>16</v>
      </c>
      <c r="D94" s="4">
        <f>แยกเพศ!G94</f>
        <v>1</v>
      </c>
      <c r="E94" s="4">
        <f>แยกเพศ!J94</f>
        <v>15</v>
      </c>
      <c r="F94" s="4">
        <f>แยกเพศ!K94</f>
        <v>1</v>
      </c>
      <c r="G94" s="4">
        <f t="shared" si="8"/>
        <v>31</v>
      </c>
      <c r="H94" s="4">
        <f t="shared" si="9"/>
        <v>2</v>
      </c>
      <c r="I94" s="4">
        <f>แยกเพศ!R94</f>
        <v>17</v>
      </c>
      <c r="J94" s="4">
        <f>แยกเพศ!S94</f>
        <v>1</v>
      </c>
      <c r="K94" s="4">
        <f>แยกเพศ!V94</f>
        <v>15</v>
      </c>
      <c r="L94" s="4">
        <f>แยกเพศ!W94</f>
        <v>1</v>
      </c>
      <c r="M94" s="4">
        <f>แยกเพศ!Z94</f>
        <v>17</v>
      </c>
      <c r="N94" s="4">
        <f>แยกเพศ!AA94</f>
        <v>1</v>
      </c>
      <c r="O94" s="4">
        <f>แยกเพศ!AD94</f>
        <v>16</v>
      </c>
      <c r="P94" s="4">
        <f>แยกเพศ!AE94</f>
        <v>1</v>
      </c>
      <c r="Q94" s="4">
        <f>แยกเพศ!AH94</f>
        <v>10</v>
      </c>
      <c r="R94" s="4">
        <f>แยกเพศ!AI94</f>
        <v>1</v>
      </c>
      <c r="S94" s="4">
        <f>แยกเพศ!AL94</f>
        <v>15</v>
      </c>
      <c r="T94" s="4">
        <f>แยกเพศ!AM94</f>
        <v>1</v>
      </c>
      <c r="U94" s="4">
        <f t="shared" si="10"/>
        <v>90</v>
      </c>
      <c r="V94" s="4">
        <f t="shared" si="11"/>
        <v>6</v>
      </c>
      <c r="W94" s="4">
        <f>แยกเพศ!AT94</f>
        <v>7</v>
      </c>
      <c r="X94" s="4">
        <f>แยกเพศ!AU94</f>
        <v>1</v>
      </c>
      <c r="Y94" s="4">
        <f>แยกเพศ!AX94</f>
        <v>9</v>
      </c>
      <c r="Z94" s="4">
        <f>แยกเพศ!AY94</f>
        <v>1</v>
      </c>
      <c r="AA94" s="4">
        <f>แยกเพศ!BB94</f>
        <v>4</v>
      </c>
      <c r="AB94" s="4">
        <f>แยกเพศ!BC94</f>
        <v>1</v>
      </c>
      <c r="AC94" s="4">
        <f t="shared" si="12"/>
        <v>20</v>
      </c>
      <c r="AD94" s="4">
        <f t="shared" si="13"/>
        <v>3</v>
      </c>
      <c r="AE94" s="4">
        <f t="shared" si="14"/>
        <v>141</v>
      </c>
      <c r="AF94" s="4">
        <f t="shared" si="15"/>
        <v>11</v>
      </c>
    </row>
    <row r="95" spans="1:32" x14ac:dyDescent="0.35">
      <c r="A95" s="4">
        <v>91</v>
      </c>
      <c r="B95" s="4" t="s">
        <v>183</v>
      </c>
      <c r="C95" s="4">
        <f>แยกเพศ!F95</f>
        <v>5</v>
      </c>
      <c r="D95" s="4">
        <f>แยกเพศ!G95</f>
        <v>1</v>
      </c>
      <c r="E95" s="4">
        <f>แยกเพศ!J95</f>
        <v>13</v>
      </c>
      <c r="F95" s="4">
        <f>แยกเพศ!K95</f>
        <v>1</v>
      </c>
      <c r="G95" s="4">
        <f t="shared" si="8"/>
        <v>18</v>
      </c>
      <c r="H95" s="4">
        <f t="shared" si="9"/>
        <v>2</v>
      </c>
      <c r="I95" s="4">
        <f>แยกเพศ!R95</f>
        <v>9</v>
      </c>
      <c r="J95" s="4">
        <f>แยกเพศ!S95</f>
        <v>1</v>
      </c>
      <c r="K95" s="4">
        <f>แยกเพศ!V95</f>
        <v>7</v>
      </c>
      <c r="L95" s="4">
        <f>แยกเพศ!W95</f>
        <v>1</v>
      </c>
      <c r="M95" s="4">
        <f>แยกเพศ!Z95</f>
        <v>12</v>
      </c>
      <c r="N95" s="4">
        <f>แยกเพศ!AA95</f>
        <v>1</v>
      </c>
      <c r="O95" s="4">
        <f>แยกเพศ!AD95</f>
        <v>7</v>
      </c>
      <c r="P95" s="4">
        <f>แยกเพศ!AE95</f>
        <v>1</v>
      </c>
      <c r="Q95" s="4">
        <f>แยกเพศ!AH95</f>
        <v>5</v>
      </c>
      <c r="R95" s="4">
        <f>แยกเพศ!AI95</f>
        <v>1</v>
      </c>
      <c r="S95" s="4">
        <f>แยกเพศ!AL95</f>
        <v>7</v>
      </c>
      <c r="T95" s="4">
        <f>แยกเพศ!AM95</f>
        <v>1</v>
      </c>
      <c r="U95" s="4">
        <f t="shared" si="10"/>
        <v>47</v>
      </c>
      <c r="V95" s="4">
        <f t="shared" si="11"/>
        <v>6</v>
      </c>
      <c r="W95" s="4">
        <f>แยกเพศ!AT95</f>
        <v>0</v>
      </c>
      <c r="X95" s="4">
        <f>แยกเพศ!AU95</f>
        <v>0</v>
      </c>
      <c r="Y95" s="4">
        <f>แยกเพศ!AX95</f>
        <v>0</v>
      </c>
      <c r="Z95" s="4">
        <f>แยกเพศ!AY95</f>
        <v>0</v>
      </c>
      <c r="AA95" s="4">
        <f>แยกเพศ!BB95</f>
        <v>0</v>
      </c>
      <c r="AB95" s="4">
        <f>แยกเพศ!BC95</f>
        <v>0</v>
      </c>
      <c r="AC95" s="4">
        <f t="shared" si="12"/>
        <v>0</v>
      </c>
      <c r="AD95" s="4">
        <f t="shared" si="13"/>
        <v>0</v>
      </c>
      <c r="AE95" s="4">
        <f t="shared" si="14"/>
        <v>65</v>
      </c>
      <c r="AF95" s="4">
        <f t="shared" si="15"/>
        <v>8</v>
      </c>
    </row>
    <row r="96" spans="1:32" x14ac:dyDescent="0.35">
      <c r="A96" s="4">
        <v>92</v>
      </c>
      <c r="B96" s="4" t="s">
        <v>184</v>
      </c>
      <c r="C96" s="4">
        <f>แยกเพศ!F96</f>
        <v>11</v>
      </c>
      <c r="D96" s="4">
        <f>แยกเพศ!G96</f>
        <v>1</v>
      </c>
      <c r="E96" s="4">
        <f>แยกเพศ!J96</f>
        <v>15</v>
      </c>
      <c r="F96" s="4">
        <f>แยกเพศ!K96</f>
        <v>1</v>
      </c>
      <c r="G96" s="4">
        <f t="shared" si="8"/>
        <v>26</v>
      </c>
      <c r="H96" s="4">
        <f t="shared" si="9"/>
        <v>2</v>
      </c>
      <c r="I96" s="4">
        <f>แยกเพศ!R96</f>
        <v>13</v>
      </c>
      <c r="J96" s="4">
        <f>แยกเพศ!S96</f>
        <v>1</v>
      </c>
      <c r="K96" s="4">
        <f>แยกเพศ!V96</f>
        <v>11</v>
      </c>
      <c r="L96" s="4">
        <f>แยกเพศ!W96</f>
        <v>1</v>
      </c>
      <c r="M96" s="4">
        <f>แยกเพศ!Z96</f>
        <v>8</v>
      </c>
      <c r="N96" s="4">
        <f>แยกเพศ!AA96</f>
        <v>1</v>
      </c>
      <c r="O96" s="4">
        <f>แยกเพศ!AD96</f>
        <v>13</v>
      </c>
      <c r="P96" s="4">
        <f>แยกเพศ!AE96</f>
        <v>1</v>
      </c>
      <c r="Q96" s="4">
        <f>แยกเพศ!AH96</f>
        <v>14</v>
      </c>
      <c r="R96" s="4">
        <f>แยกเพศ!AI96</f>
        <v>1</v>
      </c>
      <c r="S96" s="4">
        <f>แยกเพศ!AL96</f>
        <v>15</v>
      </c>
      <c r="T96" s="4">
        <f>แยกเพศ!AM96</f>
        <v>1</v>
      </c>
      <c r="U96" s="4">
        <f t="shared" si="10"/>
        <v>74</v>
      </c>
      <c r="V96" s="4">
        <f t="shared" si="11"/>
        <v>6</v>
      </c>
      <c r="W96" s="4">
        <f>แยกเพศ!AT96</f>
        <v>5</v>
      </c>
      <c r="X96" s="4">
        <f>แยกเพศ!AU96</f>
        <v>1</v>
      </c>
      <c r="Y96" s="4">
        <f>แยกเพศ!AX96</f>
        <v>9</v>
      </c>
      <c r="Z96" s="4">
        <f>แยกเพศ!AY96</f>
        <v>1</v>
      </c>
      <c r="AA96" s="4">
        <f>แยกเพศ!BB96</f>
        <v>16</v>
      </c>
      <c r="AB96" s="4">
        <f>แยกเพศ!BC96</f>
        <v>1</v>
      </c>
      <c r="AC96" s="4">
        <f t="shared" si="12"/>
        <v>30</v>
      </c>
      <c r="AD96" s="4">
        <f t="shared" si="13"/>
        <v>3</v>
      </c>
      <c r="AE96" s="4">
        <f t="shared" si="14"/>
        <v>130</v>
      </c>
      <c r="AF96" s="4">
        <f t="shared" si="15"/>
        <v>11</v>
      </c>
    </row>
    <row r="97" spans="1:32" x14ac:dyDescent="0.35">
      <c r="A97" s="4">
        <v>93</v>
      </c>
      <c r="B97" s="4" t="s">
        <v>185</v>
      </c>
      <c r="C97" s="4">
        <f>แยกเพศ!F97</f>
        <v>6</v>
      </c>
      <c r="D97" s="4">
        <f>แยกเพศ!G97</f>
        <v>1</v>
      </c>
      <c r="E97" s="4">
        <f>แยกเพศ!J97</f>
        <v>10</v>
      </c>
      <c r="F97" s="4">
        <f>แยกเพศ!K97</f>
        <v>1</v>
      </c>
      <c r="G97" s="4">
        <f t="shared" si="8"/>
        <v>16</v>
      </c>
      <c r="H97" s="4">
        <f t="shared" si="9"/>
        <v>2</v>
      </c>
      <c r="I97" s="4">
        <f>แยกเพศ!R97</f>
        <v>10</v>
      </c>
      <c r="J97" s="4">
        <f>แยกเพศ!S97</f>
        <v>1</v>
      </c>
      <c r="K97" s="4">
        <f>แยกเพศ!V97</f>
        <v>10</v>
      </c>
      <c r="L97" s="4">
        <f>แยกเพศ!W97</f>
        <v>1</v>
      </c>
      <c r="M97" s="4">
        <f>แยกเพศ!Z97</f>
        <v>9</v>
      </c>
      <c r="N97" s="4">
        <f>แยกเพศ!AA97</f>
        <v>1</v>
      </c>
      <c r="O97" s="4">
        <f>แยกเพศ!AD97</f>
        <v>6</v>
      </c>
      <c r="P97" s="4">
        <f>แยกเพศ!AE97</f>
        <v>1</v>
      </c>
      <c r="Q97" s="4">
        <f>แยกเพศ!AH97</f>
        <v>12</v>
      </c>
      <c r="R97" s="4">
        <f>แยกเพศ!AI97</f>
        <v>1</v>
      </c>
      <c r="S97" s="4">
        <f>แยกเพศ!AL97</f>
        <v>5</v>
      </c>
      <c r="T97" s="4">
        <f>แยกเพศ!AM97</f>
        <v>1</v>
      </c>
      <c r="U97" s="4">
        <f t="shared" si="10"/>
        <v>52</v>
      </c>
      <c r="V97" s="4">
        <f t="shared" si="11"/>
        <v>6</v>
      </c>
      <c r="W97" s="4">
        <f>แยกเพศ!AT97</f>
        <v>0</v>
      </c>
      <c r="X97" s="4">
        <f>แยกเพศ!AU97</f>
        <v>0</v>
      </c>
      <c r="Y97" s="4">
        <f>แยกเพศ!AX97</f>
        <v>0</v>
      </c>
      <c r="Z97" s="4">
        <f>แยกเพศ!AY97</f>
        <v>0</v>
      </c>
      <c r="AA97" s="4">
        <f>แยกเพศ!BB97</f>
        <v>0</v>
      </c>
      <c r="AB97" s="4">
        <f>แยกเพศ!BC97</f>
        <v>0</v>
      </c>
      <c r="AC97" s="4">
        <f t="shared" si="12"/>
        <v>0</v>
      </c>
      <c r="AD97" s="4">
        <f t="shared" si="13"/>
        <v>0</v>
      </c>
      <c r="AE97" s="4">
        <f t="shared" si="14"/>
        <v>68</v>
      </c>
      <c r="AF97" s="4">
        <f t="shared" si="15"/>
        <v>8</v>
      </c>
    </row>
    <row r="98" spans="1:32" x14ac:dyDescent="0.35">
      <c r="A98" s="4">
        <v>94</v>
      </c>
      <c r="B98" s="4" t="s">
        <v>186</v>
      </c>
      <c r="C98" s="4">
        <f>แยกเพศ!F98</f>
        <v>17</v>
      </c>
      <c r="D98" s="4">
        <f>แยกเพศ!G98</f>
        <v>1</v>
      </c>
      <c r="E98" s="4">
        <f>แยกเพศ!J98</f>
        <v>20</v>
      </c>
      <c r="F98" s="4">
        <f>แยกเพศ!K98</f>
        <v>1</v>
      </c>
      <c r="G98" s="4">
        <f t="shared" si="8"/>
        <v>37</v>
      </c>
      <c r="H98" s="4">
        <f t="shared" si="9"/>
        <v>2</v>
      </c>
      <c r="I98" s="4">
        <f>แยกเพศ!R98</f>
        <v>21</v>
      </c>
      <c r="J98" s="4">
        <f>แยกเพศ!S98</f>
        <v>1</v>
      </c>
      <c r="K98" s="4">
        <f>แยกเพศ!V98</f>
        <v>24</v>
      </c>
      <c r="L98" s="4">
        <f>แยกเพศ!W98</f>
        <v>1</v>
      </c>
      <c r="M98" s="4">
        <f>แยกเพศ!Z98</f>
        <v>17</v>
      </c>
      <c r="N98" s="4">
        <f>แยกเพศ!AA98</f>
        <v>1</v>
      </c>
      <c r="O98" s="4">
        <f>แยกเพศ!AD98</f>
        <v>27</v>
      </c>
      <c r="P98" s="4">
        <f>แยกเพศ!AE98</f>
        <v>1</v>
      </c>
      <c r="Q98" s="4">
        <f>แยกเพศ!AH98</f>
        <v>25</v>
      </c>
      <c r="R98" s="4">
        <f>แยกเพศ!AI98</f>
        <v>1</v>
      </c>
      <c r="S98" s="4">
        <f>แยกเพศ!AL98</f>
        <v>16</v>
      </c>
      <c r="T98" s="4">
        <f>แยกเพศ!AM98</f>
        <v>1</v>
      </c>
      <c r="U98" s="4">
        <f t="shared" si="10"/>
        <v>130</v>
      </c>
      <c r="V98" s="4">
        <f t="shared" si="11"/>
        <v>6</v>
      </c>
      <c r="W98" s="4">
        <f>แยกเพศ!AT98</f>
        <v>0</v>
      </c>
      <c r="X98" s="4">
        <f>แยกเพศ!AU98</f>
        <v>0</v>
      </c>
      <c r="Y98" s="4">
        <f>แยกเพศ!AX98</f>
        <v>0</v>
      </c>
      <c r="Z98" s="4">
        <f>แยกเพศ!AY98</f>
        <v>0</v>
      </c>
      <c r="AA98" s="4">
        <f>แยกเพศ!BB98</f>
        <v>0</v>
      </c>
      <c r="AB98" s="4">
        <f>แยกเพศ!BC98</f>
        <v>0</v>
      </c>
      <c r="AC98" s="4">
        <f t="shared" si="12"/>
        <v>0</v>
      </c>
      <c r="AD98" s="4">
        <f t="shared" si="13"/>
        <v>0</v>
      </c>
      <c r="AE98" s="4">
        <f t="shared" si="14"/>
        <v>167</v>
      </c>
      <c r="AF98" s="4">
        <f t="shared" si="15"/>
        <v>8</v>
      </c>
    </row>
    <row r="99" spans="1:32" x14ac:dyDescent="0.35">
      <c r="A99" s="4">
        <v>95</v>
      </c>
      <c r="B99" s="4" t="s">
        <v>187</v>
      </c>
      <c r="C99" s="4">
        <f>แยกเพศ!F99</f>
        <v>11</v>
      </c>
      <c r="D99" s="4">
        <f>แยกเพศ!G99</f>
        <v>1</v>
      </c>
      <c r="E99" s="4">
        <f>แยกเพศ!J99</f>
        <v>2</v>
      </c>
      <c r="F99" s="4">
        <f>แยกเพศ!K99</f>
        <v>1</v>
      </c>
      <c r="G99" s="4">
        <f t="shared" si="8"/>
        <v>13</v>
      </c>
      <c r="H99" s="4">
        <f t="shared" si="9"/>
        <v>2</v>
      </c>
      <c r="I99" s="4">
        <f>แยกเพศ!R99</f>
        <v>9</v>
      </c>
      <c r="J99" s="4">
        <f>แยกเพศ!S99</f>
        <v>1</v>
      </c>
      <c r="K99" s="4">
        <f>แยกเพศ!V99</f>
        <v>6</v>
      </c>
      <c r="L99" s="4">
        <f>แยกเพศ!W99</f>
        <v>1</v>
      </c>
      <c r="M99" s="4">
        <f>แยกเพศ!Z99</f>
        <v>5</v>
      </c>
      <c r="N99" s="4">
        <f>แยกเพศ!AA99</f>
        <v>1</v>
      </c>
      <c r="O99" s="4">
        <f>แยกเพศ!AD99</f>
        <v>0</v>
      </c>
      <c r="P99" s="4">
        <f>แยกเพศ!AE99</f>
        <v>0</v>
      </c>
      <c r="Q99" s="4">
        <f>แยกเพศ!AH99</f>
        <v>5</v>
      </c>
      <c r="R99" s="4">
        <f>แยกเพศ!AI99</f>
        <v>1</v>
      </c>
      <c r="S99" s="4">
        <f>แยกเพศ!AL99</f>
        <v>4</v>
      </c>
      <c r="T99" s="4">
        <f>แยกเพศ!AM99</f>
        <v>1</v>
      </c>
      <c r="U99" s="4">
        <f t="shared" si="10"/>
        <v>29</v>
      </c>
      <c r="V99" s="4">
        <f t="shared" si="11"/>
        <v>5</v>
      </c>
      <c r="W99" s="4">
        <f>แยกเพศ!AT99</f>
        <v>0</v>
      </c>
      <c r="X99" s="4">
        <f>แยกเพศ!AU99</f>
        <v>0</v>
      </c>
      <c r="Y99" s="4">
        <f>แยกเพศ!AX99</f>
        <v>0</v>
      </c>
      <c r="Z99" s="4">
        <f>แยกเพศ!AY99</f>
        <v>0</v>
      </c>
      <c r="AA99" s="4">
        <f>แยกเพศ!BB99</f>
        <v>0</v>
      </c>
      <c r="AB99" s="4">
        <f>แยกเพศ!BC99</f>
        <v>0</v>
      </c>
      <c r="AC99" s="4">
        <f t="shared" si="12"/>
        <v>0</v>
      </c>
      <c r="AD99" s="4">
        <f t="shared" si="13"/>
        <v>0</v>
      </c>
      <c r="AE99" s="4">
        <f t="shared" si="14"/>
        <v>42</v>
      </c>
      <c r="AF99" s="4">
        <f t="shared" si="15"/>
        <v>7</v>
      </c>
    </row>
    <row r="100" spans="1:32" x14ac:dyDescent="0.35">
      <c r="A100" s="4">
        <v>96</v>
      </c>
      <c r="B100" s="4" t="s">
        <v>188</v>
      </c>
      <c r="C100" s="4">
        <f>แยกเพศ!F100</f>
        <v>9</v>
      </c>
      <c r="D100" s="4">
        <f>แยกเพศ!G100</f>
        <v>1</v>
      </c>
      <c r="E100" s="4">
        <f>แยกเพศ!J100</f>
        <v>10</v>
      </c>
      <c r="F100" s="4">
        <f>แยกเพศ!K100</f>
        <v>1</v>
      </c>
      <c r="G100" s="4">
        <f t="shared" si="8"/>
        <v>19</v>
      </c>
      <c r="H100" s="4">
        <f t="shared" si="9"/>
        <v>2</v>
      </c>
      <c r="I100" s="4">
        <f>แยกเพศ!R100</f>
        <v>6</v>
      </c>
      <c r="J100" s="4">
        <f>แยกเพศ!S100</f>
        <v>1</v>
      </c>
      <c r="K100" s="4">
        <f>แยกเพศ!V100</f>
        <v>5</v>
      </c>
      <c r="L100" s="4">
        <f>แยกเพศ!W100</f>
        <v>1</v>
      </c>
      <c r="M100" s="4">
        <f>แยกเพศ!Z100</f>
        <v>9</v>
      </c>
      <c r="N100" s="4">
        <f>แยกเพศ!AA100</f>
        <v>1</v>
      </c>
      <c r="O100" s="4">
        <f>แยกเพศ!AD100</f>
        <v>9</v>
      </c>
      <c r="P100" s="4">
        <f>แยกเพศ!AE100</f>
        <v>1</v>
      </c>
      <c r="Q100" s="4">
        <f>แยกเพศ!AH100</f>
        <v>7</v>
      </c>
      <c r="R100" s="4">
        <f>แยกเพศ!AI100</f>
        <v>1</v>
      </c>
      <c r="S100" s="4">
        <f>แยกเพศ!AL100</f>
        <v>8</v>
      </c>
      <c r="T100" s="4">
        <f>แยกเพศ!AM100</f>
        <v>1</v>
      </c>
      <c r="U100" s="4">
        <f t="shared" si="10"/>
        <v>44</v>
      </c>
      <c r="V100" s="4">
        <f t="shared" si="11"/>
        <v>6</v>
      </c>
      <c r="W100" s="4">
        <f>แยกเพศ!AT100</f>
        <v>0</v>
      </c>
      <c r="X100" s="4">
        <f>แยกเพศ!AU100</f>
        <v>0</v>
      </c>
      <c r="Y100" s="4">
        <f>แยกเพศ!AX100</f>
        <v>0</v>
      </c>
      <c r="Z100" s="4">
        <f>แยกเพศ!AY100</f>
        <v>0</v>
      </c>
      <c r="AA100" s="4">
        <f>แยกเพศ!BB100</f>
        <v>0</v>
      </c>
      <c r="AB100" s="4">
        <f>แยกเพศ!BC100</f>
        <v>0</v>
      </c>
      <c r="AC100" s="4">
        <f t="shared" si="12"/>
        <v>0</v>
      </c>
      <c r="AD100" s="4">
        <f t="shared" si="13"/>
        <v>0</v>
      </c>
      <c r="AE100" s="4">
        <f t="shared" si="14"/>
        <v>63</v>
      </c>
      <c r="AF100" s="4">
        <f t="shared" si="15"/>
        <v>8</v>
      </c>
    </row>
    <row r="101" spans="1:32" x14ac:dyDescent="0.35">
      <c r="A101" s="4">
        <v>97</v>
      </c>
      <c r="B101" s="4" t="s">
        <v>189</v>
      </c>
      <c r="C101" s="4">
        <f>แยกเพศ!F101</f>
        <v>4</v>
      </c>
      <c r="D101" s="4">
        <f>แยกเพศ!G101</f>
        <v>1</v>
      </c>
      <c r="E101" s="4">
        <f>แยกเพศ!J101</f>
        <v>0</v>
      </c>
      <c r="F101" s="4">
        <f>แยกเพศ!K101</f>
        <v>0</v>
      </c>
      <c r="G101" s="4">
        <f t="shared" si="8"/>
        <v>4</v>
      </c>
      <c r="H101" s="4">
        <f t="shared" si="9"/>
        <v>1</v>
      </c>
      <c r="I101" s="4">
        <f>แยกเพศ!R101</f>
        <v>2</v>
      </c>
      <c r="J101" s="4">
        <f>แยกเพศ!S101</f>
        <v>1</v>
      </c>
      <c r="K101" s="4">
        <f>แยกเพศ!V101</f>
        <v>5</v>
      </c>
      <c r="L101" s="4">
        <f>แยกเพศ!W101</f>
        <v>1</v>
      </c>
      <c r="M101" s="4">
        <f>แยกเพศ!Z101</f>
        <v>6</v>
      </c>
      <c r="N101" s="4">
        <f>แยกเพศ!AA101</f>
        <v>1</v>
      </c>
      <c r="O101" s="4">
        <f>แยกเพศ!AD101</f>
        <v>5</v>
      </c>
      <c r="P101" s="4">
        <f>แยกเพศ!AE101</f>
        <v>1</v>
      </c>
      <c r="Q101" s="4">
        <f>แยกเพศ!AH101</f>
        <v>7</v>
      </c>
      <c r="R101" s="4">
        <f>แยกเพศ!AI101</f>
        <v>1</v>
      </c>
      <c r="S101" s="4">
        <f>แยกเพศ!AL101</f>
        <v>9</v>
      </c>
      <c r="T101" s="4">
        <f>แยกเพศ!AM101</f>
        <v>1</v>
      </c>
      <c r="U101" s="4">
        <f t="shared" si="10"/>
        <v>34</v>
      </c>
      <c r="V101" s="4">
        <f t="shared" si="11"/>
        <v>6</v>
      </c>
      <c r="W101" s="4">
        <f>แยกเพศ!AT101</f>
        <v>0</v>
      </c>
      <c r="X101" s="4">
        <f>แยกเพศ!AU101</f>
        <v>0</v>
      </c>
      <c r="Y101" s="4">
        <f>แยกเพศ!AX101</f>
        <v>0</v>
      </c>
      <c r="Z101" s="4">
        <f>แยกเพศ!AY101</f>
        <v>0</v>
      </c>
      <c r="AA101" s="4">
        <f>แยกเพศ!BB101</f>
        <v>0</v>
      </c>
      <c r="AB101" s="4">
        <f>แยกเพศ!BC101</f>
        <v>0</v>
      </c>
      <c r="AC101" s="4">
        <f t="shared" si="12"/>
        <v>0</v>
      </c>
      <c r="AD101" s="4">
        <f t="shared" si="13"/>
        <v>0</v>
      </c>
      <c r="AE101" s="4">
        <f t="shared" si="14"/>
        <v>38</v>
      </c>
      <c r="AF101" s="4">
        <f t="shared" si="15"/>
        <v>7</v>
      </c>
    </row>
    <row r="102" spans="1:32" x14ac:dyDescent="0.35">
      <c r="A102" s="4">
        <v>98</v>
      </c>
      <c r="B102" s="4" t="s">
        <v>190</v>
      </c>
      <c r="C102" s="4">
        <f>แยกเพศ!F102</f>
        <v>3</v>
      </c>
      <c r="D102" s="4">
        <f>แยกเพศ!G102</f>
        <v>1</v>
      </c>
      <c r="E102" s="4">
        <f>แยกเพศ!J102</f>
        <v>3</v>
      </c>
      <c r="F102" s="4">
        <f>แยกเพศ!K102</f>
        <v>1</v>
      </c>
      <c r="G102" s="4">
        <f t="shared" si="8"/>
        <v>6</v>
      </c>
      <c r="H102" s="4">
        <f t="shared" si="9"/>
        <v>2</v>
      </c>
      <c r="I102" s="4">
        <f>แยกเพศ!R102</f>
        <v>9</v>
      </c>
      <c r="J102" s="4">
        <f>แยกเพศ!S102</f>
        <v>1</v>
      </c>
      <c r="K102" s="4">
        <f>แยกเพศ!V102</f>
        <v>9</v>
      </c>
      <c r="L102" s="4">
        <f>แยกเพศ!W102</f>
        <v>1</v>
      </c>
      <c r="M102" s="4">
        <f>แยกเพศ!Z102</f>
        <v>5</v>
      </c>
      <c r="N102" s="4">
        <f>แยกเพศ!AA102</f>
        <v>1</v>
      </c>
      <c r="O102" s="4">
        <f>แยกเพศ!AD102</f>
        <v>6</v>
      </c>
      <c r="P102" s="4">
        <f>แยกเพศ!AE102</f>
        <v>1</v>
      </c>
      <c r="Q102" s="4">
        <f>แยกเพศ!AH102</f>
        <v>7</v>
      </c>
      <c r="R102" s="4">
        <f>แยกเพศ!AI102</f>
        <v>1</v>
      </c>
      <c r="S102" s="4">
        <f>แยกเพศ!AL102</f>
        <v>8</v>
      </c>
      <c r="T102" s="4">
        <f>แยกเพศ!AM102</f>
        <v>1</v>
      </c>
      <c r="U102" s="4">
        <f t="shared" si="10"/>
        <v>44</v>
      </c>
      <c r="V102" s="4">
        <f t="shared" si="11"/>
        <v>6</v>
      </c>
      <c r="W102" s="4">
        <f>แยกเพศ!AT102</f>
        <v>3</v>
      </c>
      <c r="X102" s="4">
        <f>แยกเพศ!AU102</f>
        <v>1</v>
      </c>
      <c r="Y102" s="4">
        <f>แยกเพศ!AX102</f>
        <v>7</v>
      </c>
      <c r="Z102" s="4">
        <f>แยกเพศ!AY102</f>
        <v>1</v>
      </c>
      <c r="AA102" s="4">
        <f>แยกเพศ!BB102</f>
        <v>9</v>
      </c>
      <c r="AB102" s="4">
        <f>แยกเพศ!BC102</f>
        <v>1</v>
      </c>
      <c r="AC102" s="4">
        <f t="shared" si="12"/>
        <v>19</v>
      </c>
      <c r="AD102" s="4">
        <f t="shared" si="13"/>
        <v>3</v>
      </c>
      <c r="AE102" s="4">
        <f t="shared" si="14"/>
        <v>69</v>
      </c>
      <c r="AF102" s="4">
        <f t="shared" si="15"/>
        <v>11</v>
      </c>
    </row>
    <row r="103" spans="1:32" x14ac:dyDescent="0.35">
      <c r="A103" s="4">
        <v>99</v>
      </c>
      <c r="B103" s="4" t="s">
        <v>191</v>
      </c>
      <c r="C103" s="4">
        <f>แยกเพศ!F103</f>
        <v>4</v>
      </c>
      <c r="D103" s="4">
        <f>แยกเพศ!G103</f>
        <v>1</v>
      </c>
      <c r="E103" s="4">
        <f>แยกเพศ!J103</f>
        <v>7</v>
      </c>
      <c r="F103" s="4">
        <f>แยกเพศ!K103</f>
        <v>1</v>
      </c>
      <c r="G103" s="4">
        <f t="shared" si="8"/>
        <v>11</v>
      </c>
      <c r="H103" s="4">
        <f t="shared" si="9"/>
        <v>2</v>
      </c>
      <c r="I103" s="4">
        <f>แยกเพศ!R103</f>
        <v>5</v>
      </c>
      <c r="J103" s="4">
        <f>แยกเพศ!S103</f>
        <v>1</v>
      </c>
      <c r="K103" s="4">
        <f>แยกเพศ!V103</f>
        <v>4</v>
      </c>
      <c r="L103" s="4">
        <f>แยกเพศ!W103</f>
        <v>1</v>
      </c>
      <c r="M103" s="4">
        <f>แยกเพศ!Z103</f>
        <v>9</v>
      </c>
      <c r="N103" s="4">
        <f>แยกเพศ!AA103</f>
        <v>1</v>
      </c>
      <c r="O103" s="4">
        <f>แยกเพศ!AD103</f>
        <v>5</v>
      </c>
      <c r="P103" s="4">
        <f>แยกเพศ!AE103</f>
        <v>1</v>
      </c>
      <c r="Q103" s="4">
        <f>แยกเพศ!AH103</f>
        <v>10</v>
      </c>
      <c r="R103" s="4">
        <f>แยกเพศ!AI103</f>
        <v>1</v>
      </c>
      <c r="S103" s="4">
        <f>แยกเพศ!AL103</f>
        <v>16</v>
      </c>
      <c r="T103" s="4">
        <f>แยกเพศ!AM103</f>
        <v>1</v>
      </c>
      <c r="U103" s="4">
        <f t="shared" si="10"/>
        <v>49</v>
      </c>
      <c r="V103" s="4">
        <f t="shared" si="11"/>
        <v>6</v>
      </c>
      <c r="W103" s="4">
        <f>แยกเพศ!AT103</f>
        <v>6</v>
      </c>
      <c r="X103" s="4">
        <f>แยกเพศ!AU103</f>
        <v>1</v>
      </c>
      <c r="Y103" s="4">
        <f>แยกเพศ!AX103</f>
        <v>5</v>
      </c>
      <c r="Z103" s="4">
        <f>แยกเพศ!AY103</f>
        <v>1</v>
      </c>
      <c r="AA103" s="4">
        <f>แยกเพศ!BB103</f>
        <v>4</v>
      </c>
      <c r="AB103" s="4">
        <f>แยกเพศ!BC103</f>
        <v>1</v>
      </c>
      <c r="AC103" s="4">
        <f t="shared" si="12"/>
        <v>15</v>
      </c>
      <c r="AD103" s="4">
        <f t="shared" si="13"/>
        <v>3</v>
      </c>
      <c r="AE103" s="4">
        <f t="shared" si="14"/>
        <v>75</v>
      </c>
      <c r="AF103" s="4">
        <f t="shared" si="15"/>
        <v>11</v>
      </c>
    </row>
    <row r="104" spans="1:32" x14ac:dyDescent="0.35">
      <c r="A104" s="4">
        <v>100</v>
      </c>
      <c r="B104" s="4" t="s">
        <v>192</v>
      </c>
      <c r="C104" s="4">
        <f>แยกเพศ!F104</f>
        <v>0</v>
      </c>
      <c r="D104" s="4">
        <f>แยกเพศ!G104</f>
        <v>0</v>
      </c>
      <c r="E104" s="4">
        <f>แยกเพศ!J104</f>
        <v>0</v>
      </c>
      <c r="F104" s="4">
        <f>แยกเพศ!K104</f>
        <v>0</v>
      </c>
      <c r="G104" s="4">
        <f t="shared" si="8"/>
        <v>0</v>
      </c>
      <c r="H104" s="4">
        <f t="shared" si="9"/>
        <v>0</v>
      </c>
      <c r="I104" s="4">
        <f>แยกเพศ!R104</f>
        <v>0</v>
      </c>
      <c r="J104" s="4">
        <f>แยกเพศ!S104</f>
        <v>0</v>
      </c>
      <c r="K104" s="4">
        <f>แยกเพศ!V104</f>
        <v>0</v>
      </c>
      <c r="L104" s="4">
        <f>แยกเพศ!W104</f>
        <v>0</v>
      </c>
      <c r="M104" s="4">
        <f>แยกเพศ!Z104</f>
        <v>0</v>
      </c>
      <c r="N104" s="4">
        <f>แยกเพศ!AA104</f>
        <v>0</v>
      </c>
      <c r="O104" s="4">
        <f>แยกเพศ!AD104</f>
        <v>0</v>
      </c>
      <c r="P104" s="4">
        <f>แยกเพศ!AE104</f>
        <v>0</v>
      </c>
      <c r="Q104" s="4">
        <f>แยกเพศ!AH104</f>
        <v>0</v>
      </c>
      <c r="R104" s="4">
        <f>แยกเพศ!AI104</f>
        <v>0</v>
      </c>
      <c r="S104" s="4">
        <f>แยกเพศ!AL104</f>
        <v>0</v>
      </c>
      <c r="T104" s="4">
        <f>แยกเพศ!AM104</f>
        <v>0</v>
      </c>
      <c r="U104" s="4">
        <f t="shared" si="10"/>
        <v>0</v>
      </c>
      <c r="V104" s="4">
        <f t="shared" si="11"/>
        <v>0</v>
      </c>
      <c r="W104" s="4">
        <f>แยกเพศ!AT104</f>
        <v>0</v>
      </c>
      <c r="X104" s="4">
        <f>แยกเพศ!AU104</f>
        <v>0</v>
      </c>
      <c r="Y104" s="4">
        <f>แยกเพศ!AX104</f>
        <v>0</v>
      </c>
      <c r="Z104" s="4">
        <f>แยกเพศ!AY104</f>
        <v>0</v>
      </c>
      <c r="AA104" s="4">
        <f>แยกเพศ!BB104</f>
        <v>0</v>
      </c>
      <c r="AB104" s="4">
        <f>แยกเพศ!BC104</f>
        <v>0</v>
      </c>
      <c r="AC104" s="4">
        <f t="shared" si="12"/>
        <v>0</v>
      </c>
      <c r="AD104" s="4">
        <f t="shared" si="13"/>
        <v>0</v>
      </c>
      <c r="AE104" s="4">
        <f t="shared" si="14"/>
        <v>0</v>
      </c>
      <c r="AF104" s="4">
        <f t="shared" si="15"/>
        <v>0</v>
      </c>
    </row>
    <row r="105" spans="1:32" x14ac:dyDescent="0.35">
      <c r="A105" s="4">
        <v>101</v>
      </c>
      <c r="B105" s="4" t="s">
        <v>193</v>
      </c>
      <c r="C105" s="4">
        <f>แยกเพศ!F105</f>
        <v>3</v>
      </c>
      <c r="D105" s="4">
        <f>แยกเพศ!G105</f>
        <v>1</v>
      </c>
      <c r="E105" s="4">
        <f>แยกเพศ!J105</f>
        <v>0</v>
      </c>
      <c r="F105" s="4">
        <f>แยกเพศ!K105</f>
        <v>0</v>
      </c>
      <c r="G105" s="4">
        <f t="shared" si="8"/>
        <v>3</v>
      </c>
      <c r="H105" s="4">
        <f t="shared" si="9"/>
        <v>1</v>
      </c>
      <c r="I105" s="4">
        <f>แยกเพศ!R105</f>
        <v>3</v>
      </c>
      <c r="J105" s="4">
        <f>แยกเพศ!S105</f>
        <v>1</v>
      </c>
      <c r="K105" s="4">
        <f>แยกเพศ!V105</f>
        <v>3</v>
      </c>
      <c r="L105" s="4">
        <f>แยกเพศ!W105</f>
        <v>1</v>
      </c>
      <c r="M105" s="4">
        <f>แยกเพศ!Z105</f>
        <v>2</v>
      </c>
      <c r="N105" s="4">
        <f>แยกเพศ!AA105</f>
        <v>1</v>
      </c>
      <c r="O105" s="4">
        <f>แยกเพศ!AD105</f>
        <v>1</v>
      </c>
      <c r="P105" s="4">
        <f>แยกเพศ!AE105</f>
        <v>1</v>
      </c>
      <c r="Q105" s="4">
        <f>แยกเพศ!AH105</f>
        <v>2</v>
      </c>
      <c r="R105" s="4">
        <f>แยกเพศ!AI105</f>
        <v>1</v>
      </c>
      <c r="S105" s="4">
        <f>แยกเพศ!AL105</f>
        <v>4</v>
      </c>
      <c r="T105" s="4">
        <f>แยกเพศ!AM105</f>
        <v>1</v>
      </c>
      <c r="U105" s="4">
        <f t="shared" si="10"/>
        <v>15</v>
      </c>
      <c r="V105" s="4">
        <f t="shared" si="11"/>
        <v>6</v>
      </c>
      <c r="W105" s="4">
        <f>แยกเพศ!AT105</f>
        <v>0</v>
      </c>
      <c r="X105" s="4">
        <f>แยกเพศ!AU105</f>
        <v>0</v>
      </c>
      <c r="Y105" s="4">
        <f>แยกเพศ!AX105</f>
        <v>0</v>
      </c>
      <c r="Z105" s="4">
        <f>แยกเพศ!AY105</f>
        <v>0</v>
      </c>
      <c r="AA105" s="4">
        <f>แยกเพศ!BB105</f>
        <v>0</v>
      </c>
      <c r="AB105" s="4">
        <f>แยกเพศ!BC105</f>
        <v>0</v>
      </c>
      <c r="AC105" s="4">
        <f t="shared" si="12"/>
        <v>0</v>
      </c>
      <c r="AD105" s="4">
        <f t="shared" si="13"/>
        <v>0</v>
      </c>
      <c r="AE105" s="4">
        <f t="shared" si="14"/>
        <v>18</v>
      </c>
      <c r="AF105" s="4">
        <f t="shared" si="15"/>
        <v>7</v>
      </c>
    </row>
    <row r="106" spans="1:32" x14ac:dyDescent="0.35">
      <c r="A106" s="5">
        <v>102</v>
      </c>
      <c r="B106" s="5" t="s">
        <v>194</v>
      </c>
      <c r="C106" s="5">
        <f>แยกเพศ!F106</f>
        <v>14</v>
      </c>
      <c r="D106" s="5">
        <f>แยกเพศ!G106</f>
        <v>1</v>
      </c>
      <c r="E106" s="5">
        <f>แยกเพศ!J106</f>
        <v>13</v>
      </c>
      <c r="F106" s="5">
        <f>แยกเพศ!K106</f>
        <v>1</v>
      </c>
      <c r="G106" s="5">
        <f t="shared" si="8"/>
        <v>27</v>
      </c>
      <c r="H106" s="5">
        <f t="shared" si="9"/>
        <v>2</v>
      </c>
      <c r="I106" s="5">
        <f>แยกเพศ!R106</f>
        <v>5</v>
      </c>
      <c r="J106" s="5">
        <f>แยกเพศ!S106</f>
        <v>1</v>
      </c>
      <c r="K106" s="5">
        <f>แยกเพศ!V106</f>
        <v>6</v>
      </c>
      <c r="L106" s="5">
        <f>แยกเพศ!W106</f>
        <v>1</v>
      </c>
      <c r="M106" s="5">
        <f>แยกเพศ!Z106</f>
        <v>11</v>
      </c>
      <c r="N106" s="5">
        <f>แยกเพศ!AA106</f>
        <v>1</v>
      </c>
      <c r="O106" s="5">
        <f>แยกเพศ!AD106</f>
        <v>11</v>
      </c>
      <c r="P106" s="5">
        <f>แยกเพศ!AE106</f>
        <v>1</v>
      </c>
      <c r="Q106" s="5">
        <f>แยกเพศ!AH106</f>
        <v>15</v>
      </c>
      <c r="R106" s="5">
        <f>แยกเพศ!AI106</f>
        <v>1</v>
      </c>
      <c r="S106" s="5">
        <f>แยกเพศ!AL106</f>
        <v>10</v>
      </c>
      <c r="T106" s="5">
        <f>แยกเพศ!AM106</f>
        <v>1</v>
      </c>
      <c r="U106" s="5">
        <f t="shared" si="10"/>
        <v>58</v>
      </c>
      <c r="V106" s="5">
        <f t="shared" si="11"/>
        <v>6</v>
      </c>
      <c r="W106" s="5">
        <f>แยกเพศ!AT106</f>
        <v>18</v>
      </c>
      <c r="X106" s="5">
        <f>แยกเพศ!AU106</f>
        <v>1</v>
      </c>
      <c r="Y106" s="5">
        <f>แยกเพศ!AX106</f>
        <v>11</v>
      </c>
      <c r="Z106" s="5">
        <f>แยกเพศ!AY106</f>
        <v>1</v>
      </c>
      <c r="AA106" s="5">
        <f>แยกเพศ!BB106</f>
        <v>16</v>
      </c>
      <c r="AB106" s="5">
        <f>แยกเพศ!BC106</f>
        <v>1</v>
      </c>
      <c r="AC106" s="5">
        <f t="shared" si="12"/>
        <v>45</v>
      </c>
      <c r="AD106" s="5">
        <f t="shared" si="13"/>
        <v>3</v>
      </c>
      <c r="AE106" s="5">
        <f t="shared" si="14"/>
        <v>130</v>
      </c>
      <c r="AF106" s="5">
        <f t="shared" si="15"/>
        <v>11</v>
      </c>
    </row>
    <row r="107" spans="1:32" x14ac:dyDescent="0.35">
      <c r="A107" s="6">
        <v>103</v>
      </c>
      <c r="B107" s="6" t="s">
        <v>195</v>
      </c>
      <c r="C107" s="6">
        <f>แยกเพศ!F107</f>
        <v>8</v>
      </c>
      <c r="D107" s="6">
        <f>แยกเพศ!G107</f>
        <v>1</v>
      </c>
      <c r="E107" s="6">
        <f>แยกเพศ!J107</f>
        <v>9</v>
      </c>
      <c r="F107" s="6">
        <f>แยกเพศ!K107</f>
        <v>1</v>
      </c>
      <c r="G107" s="6">
        <f t="shared" si="8"/>
        <v>17</v>
      </c>
      <c r="H107" s="6">
        <f t="shared" si="9"/>
        <v>2</v>
      </c>
      <c r="I107" s="6">
        <f>แยกเพศ!R107</f>
        <v>19</v>
      </c>
      <c r="J107" s="6">
        <f>แยกเพศ!S107</f>
        <v>1</v>
      </c>
      <c r="K107" s="6">
        <f>แยกเพศ!V107</f>
        <v>15</v>
      </c>
      <c r="L107" s="6">
        <f>แยกเพศ!W107</f>
        <v>1</v>
      </c>
      <c r="M107" s="6">
        <f>แยกเพศ!Z107</f>
        <v>19</v>
      </c>
      <c r="N107" s="6">
        <f>แยกเพศ!AA107</f>
        <v>1</v>
      </c>
      <c r="O107" s="6">
        <f>แยกเพศ!AD107</f>
        <v>19</v>
      </c>
      <c r="P107" s="6">
        <f>แยกเพศ!AE107</f>
        <v>1</v>
      </c>
      <c r="Q107" s="6">
        <f>แยกเพศ!AH107</f>
        <v>16</v>
      </c>
      <c r="R107" s="6">
        <f>แยกเพศ!AI107</f>
        <v>1</v>
      </c>
      <c r="S107" s="6">
        <f>แยกเพศ!AL107</f>
        <v>12</v>
      </c>
      <c r="T107" s="6">
        <f>แยกเพศ!AM107</f>
        <v>1</v>
      </c>
      <c r="U107" s="6">
        <f t="shared" si="10"/>
        <v>100</v>
      </c>
      <c r="V107" s="6">
        <f t="shared" si="11"/>
        <v>6</v>
      </c>
      <c r="W107" s="6">
        <f>แยกเพศ!AT107</f>
        <v>20</v>
      </c>
      <c r="X107" s="6">
        <f>แยกเพศ!AU107</f>
        <v>1</v>
      </c>
      <c r="Y107" s="6">
        <f>แยกเพศ!AX107</f>
        <v>12</v>
      </c>
      <c r="Z107" s="6">
        <f>แยกเพศ!AY107</f>
        <v>1</v>
      </c>
      <c r="AA107" s="6">
        <f>แยกเพศ!BB107</f>
        <v>14</v>
      </c>
      <c r="AB107" s="6">
        <f>แยกเพศ!BC107</f>
        <v>1</v>
      </c>
      <c r="AC107" s="6">
        <f t="shared" si="12"/>
        <v>46</v>
      </c>
      <c r="AD107" s="6">
        <f t="shared" si="13"/>
        <v>3</v>
      </c>
      <c r="AE107" s="6">
        <f t="shared" si="14"/>
        <v>163</v>
      </c>
      <c r="AF107" s="6">
        <f t="shared" si="15"/>
        <v>11</v>
      </c>
    </row>
    <row r="108" spans="1:32" x14ac:dyDescent="0.35">
      <c r="A108" s="4">
        <v>104</v>
      </c>
      <c r="B108" s="4" t="s">
        <v>196</v>
      </c>
      <c r="C108" s="4">
        <f>แยกเพศ!F108</f>
        <v>4</v>
      </c>
      <c r="D108" s="4">
        <f>แยกเพศ!G108</f>
        <v>1</v>
      </c>
      <c r="E108" s="4">
        <f>แยกเพศ!J108</f>
        <v>5</v>
      </c>
      <c r="F108" s="4">
        <f>แยกเพศ!K108</f>
        <v>1</v>
      </c>
      <c r="G108" s="4">
        <f t="shared" si="8"/>
        <v>9</v>
      </c>
      <c r="H108" s="4">
        <f t="shared" si="9"/>
        <v>2</v>
      </c>
      <c r="I108" s="4">
        <f>แยกเพศ!R108</f>
        <v>5</v>
      </c>
      <c r="J108" s="4">
        <f>แยกเพศ!S108</f>
        <v>1</v>
      </c>
      <c r="K108" s="4">
        <f>แยกเพศ!V108</f>
        <v>7</v>
      </c>
      <c r="L108" s="4">
        <f>แยกเพศ!W108</f>
        <v>1</v>
      </c>
      <c r="M108" s="4">
        <f>แยกเพศ!Z108</f>
        <v>7</v>
      </c>
      <c r="N108" s="4">
        <f>แยกเพศ!AA108</f>
        <v>1</v>
      </c>
      <c r="O108" s="4">
        <f>แยกเพศ!AD108</f>
        <v>7</v>
      </c>
      <c r="P108" s="4">
        <f>แยกเพศ!AE108</f>
        <v>1</v>
      </c>
      <c r="Q108" s="4">
        <f>แยกเพศ!AH108</f>
        <v>8</v>
      </c>
      <c r="R108" s="4">
        <f>แยกเพศ!AI108</f>
        <v>1</v>
      </c>
      <c r="S108" s="4">
        <f>แยกเพศ!AL108</f>
        <v>8</v>
      </c>
      <c r="T108" s="4">
        <f>แยกเพศ!AM108</f>
        <v>1</v>
      </c>
      <c r="U108" s="4">
        <f t="shared" si="10"/>
        <v>42</v>
      </c>
      <c r="V108" s="4">
        <f t="shared" si="11"/>
        <v>6</v>
      </c>
      <c r="W108" s="4">
        <f>แยกเพศ!AT108</f>
        <v>0</v>
      </c>
      <c r="X108" s="4">
        <f>แยกเพศ!AU108</f>
        <v>0</v>
      </c>
      <c r="Y108" s="4">
        <f>แยกเพศ!AX108</f>
        <v>0</v>
      </c>
      <c r="Z108" s="4">
        <f>แยกเพศ!AY108</f>
        <v>0</v>
      </c>
      <c r="AA108" s="4">
        <f>แยกเพศ!BB108</f>
        <v>0</v>
      </c>
      <c r="AB108" s="4">
        <f>แยกเพศ!BC108</f>
        <v>0</v>
      </c>
      <c r="AC108" s="4">
        <f t="shared" si="12"/>
        <v>0</v>
      </c>
      <c r="AD108" s="4">
        <f t="shared" si="13"/>
        <v>0</v>
      </c>
      <c r="AE108" s="4">
        <f t="shared" si="14"/>
        <v>51</v>
      </c>
      <c r="AF108" s="4">
        <f t="shared" si="15"/>
        <v>8</v>
      </c>
    </row>
    <row r="109" spans="1:32" x14ac:dyDescent="0.35">
      <c r="A109" s="4">
        <v>105</v>
      </c>
      <c r="B109" s="4" t="s">
        <v>197</v>
      </c>
      <c r="C109" s="4">
        <f>แยกเพศ!F109</f>
        <v>4</v>
      </c>
      <c r="D109" s="4">
        <f>แยกเพศ!G109</f>
        <v>1</v>
      </c>
      <c r="E109" s="4">
        <f>แยกเพศ!J109</f>
        <v>5</v>
      </c>
      <c r="F109" s="4">
        <f>แยกเพศ!K109</f>
        <v>1</v>
      </c>
      <c r="G109" s="4">
        <f t="shared" si="8"/>
        <v>9</v>
      </c>
      <c r="H109" s="4">
        <f t="shared" si="9"/>
        <v>2</v>
      </c>
      <c r="I109" s="4">
        <f>แยกเพศ!R109</f>
        <v>1</v>
      </c>
      <c r="J109" s="4">
        <f>แยกเพศ!S109</f>
        <v>1</v>
      </c>
      <c r="K109" s="4">
        <f>แยกเพศ!V109</f>
        <v>1</v>
      </c>
      <c r="L109" s="4">
        <f>แยกเพศ!W109</f>
        <v>1</v>
      </c>
      <c r="M109" s="4">
        <f>แยกเพศ!Z109</f>
        <v>8</v>
      </c>
      <c r="N109" s="4">
        <f>แยกเพศ!AA109</f>
        <v>1</v>
      </c>
      <c r="O109" s="4">
        <f>แยกเพศ!AD109</f>
        <v>2</v>
      </c>
      <c r="P109" s="4">
        <f>แยกเพศ!AE109</f>
        <v>1</v>
      </c>
      <c r="Q109" s="4">
        <f>แยกเพศ!AH109</f>
        <v>2</v>
      </c>
      <c r="R109" s="4">
        <f>แยกเพศ!AI109</f>
        <v>1</v>
      </c>
      <c r="S109" s="4">
        <f>แยกเพศ!AL109</f>
        <v>5</v>
      </c>
      <c r="T109" s="4">
        <f>แยกเพศ!AM109</f>
        <v>1</v>
      </c>
      <c r="U109" s="4">
        <f t="shared" si="10"/>
        <v>19</v>
      </c>
      <c r="V109" s="4">
        <f t="shared" si="11"/>
        <v>6</v>
      </c>
      <c r="W109" s="4">
        <f>แยกเพศ!AT109</f>
        <v>0</v>
      </c>
      <c r="X109" s="4">
        <f>แยกเพศ!AU109</f>
        <v>0</v>
      </c>
      <c r="Y109" s="4">
        <f>แยกเพศ!AX109</f>
        <v>0</v>
      </c>
      <c r="Z109" s="4">
        <f>แยกเพศ!AY109</f>
        <v>0</v>
      </c>
      <c r="AA109" s="4">
        <f>แยกเพศ!BB109</f>
        <v>0</v>
      </c>
      <c r="AB109" s="4">
        <f>แยกเพศ!BC109</f>
        <v>0</v>
      </c>
      <c r="AC109" s="4">
        <f t="shared" si="12"/>
        <v>0</v>
      </c>
      <c r="AD109" s="4">
        <f t="shared" si="13"/>
        <v>0</v>
      </c>
      <c r="AE109" s="4">
        <f t="shared" si="14"/>
        <v>28</v>
      </c>
      <c r="AF109" s="4">
        <f t="shared" si="15"/>
        <v>8</v>
      </c>
    </row>
    <row r="110" spans="1:32" x14ac:dyDescent="0.35">
      <c r="A110" s="4">
        <v>106</v>
      </c>
      <c r="B110" s="4" t="s">
        <v>198</v>
      </c>
      <c r="C110" s="4">
        <f>แยกเพศ!F110</f>
        <v>10</v>
      </c>
      <c r="D110" s="4">
        <f>แยกเพศ!G110</f>
        <v>1</v>
      </c>
      <c r="E110" s="4">
        <f>แยกเพศ!J110</f>
        <v>6</v>
      </c>
      <c r="F110" s="4">
        <f>แยกเพศ!K110</f>
        <v>1</v>
      </c>
      <c r="G110" s="4">
        <f t="shared" si="8"/>
        <v>16</v>
      </c>
      <c r="H110" s="4">
        <f t="shared" si="9"/>
        <v>2</v>
      </c>
      <c r="I110" s="4">
        <f>แยกเพศ!R110</f>
        <v>4</v>
      </c>
      <c r="J110" s="4">
        <f>แยกเพศ!S110</f>
        <v>1</v>
      </c>
      <c r="K110" s="4">
        <f>แยกเพศ!V110</f>
        <v>8</v>
      </c>
      <c r="L110" s="4">
        <f>แยกเพศ!W110</f>
        <v>1</v>
      </c>
      <c r="M110" s="4">
        <f>แยกเพศ!Z110</f>
        <v>9</v>
      </c>
      <c r="N110" s="4">
        <f>แยกเพศ!AA110</f>
        <v>1</v>
      </c>
      <c r="O110" s="4">
        <f>แยกเพศ!AD110</f>
        <v>7</v>
      </c>
      <c r="P110" s="4">
        <f>แยกเพศ!AE110</f>
        <v>1</v>
      </c>
      <c r="Q110" s="4">
        <f>แยกเพศ!AH110</f>
        <v>4</v>
      </c>
      <c r="R110" s="4">
        <f>แยกเพศ!AI110</f>
        <v>1</v>
      </c>
      <c r="S110" s="4">
        <f>แยกเพศ!AL110</f>
        <v>4</v>
      </c>
      <c r="T110" s="4">
        <f>แยกเพศ!AM110</f>
        <v>1</v>
      </c>
      <c r="U110" s="4">
        <f t="shared" si="10"/>
        <v>36</v>
      </c>
      <c r="V110" s="4">
        <f t="shared" si="11"/>
        <v>6</v>
      </c>
      <c r="W110" s="4">
        <f>แยกเพศ!AT110</f>
        <v>9</v>
      </c>
      <c r="X110" s="4">
        <f>แยกเพศ!AU110</f>
        <v>1</v>
      </c>
      <c r="Y110" s="4">
        <f>แยกเพศ!AX110</f>
        <v>3</v>
      </c>
      <c r="Z110" s="4">
        <f>แยกเพศ!AY110</f>
        <v>1</v>
      </c>
      <c r="AA110" s="4">
        <f>แยกเพศ!BB110</f>
        <v>8</v>
      </c>
      <c r="AB110" s="4">
        <f>แยกเพศ!BC110</f>
        <v>1</v>
      </c>
      <c r="AC110" s="4">
        <f t="shared" si="12"/>
        <v>20</v>
      </c>
      <c r="AD110" s="4">
        <f t="shared" si="13"/>
        <v>3</v>
      </c>
      <c r="AE110" s="4">
        <f t="shared" si="14"/>
        <v>72</v>
      </c>
      <c r="AF110" s="4">
        <f t="shared" si="15"/>
        <v>11</v>
      </c>
    </row>
    <row r="111" spans="1:32" x14ac:dyDescent="0.35">
      <c r="A111" s="4">
        <v>107</v>
      </c>
      <c r="B111" s="4" t="s">
        <v>199</v>
      </c>
      <c r="C111" s="4">
        <f>แยกเพศ!F111</f>
        <v>12</v>
      </c>
      <c r="D111" s="4">
        <f>แยกเพศ!G111</f>
        <v>1</v>
      </c>
      <c r="E111" s="4">
        <f>แยกเพศ!J111</f>
        <v>9</v>
      </c>
      <c r="F111" s="4">
        <f>แยกเพศ!K111</f>
        <v>1</v>
      </c>
      <c r="G111" s="4">
        <f t="shared" si="8"/>
        <v>21</v>
      </c>
      <c r="H111" s="4">
        <f t="shared" si="9"/>
        <v>2</v>
      </c>
      <c r="I111" s="4">
        <f>แยกเพศ!R111</f>
        <v>14</v>
      </c>
      <c r="J111" s="4">
        <f>แยกเพศ!S111</f>
        <v>1</v>
      </c>
      <c r="K111" s="4">
        <f>แยกเพศ!V111</f>
        <v>17</v>
      </c>
      <c r="L111" s="4">
        <f>แยกเพศ!W111</f>
        <v>1</v>
      </c>
      <c r="M111" s="4">
        <f>แยกเพศ!Z111</f>
        <v>15</v>
      </c>
      <c r="N111" s="4">
        <f>แยกเพศ!AA111</f>
        <v>1</v>
      </c>
      <c r="O111" s="4">
        <f>แยกเพศ!AD111</f>
        <v>12</v>
      </c>
      <c r="P111" s="4">
        <f>แยกเพศ!AE111</f>
        <v>1</v>
      </c>
      <c r="Q111" s="4">
        <f>แยกเพศ!AH111</f>
        <v>13</v>
      </c>
      <c r="R111" s="4">
        <f>แยกเพศ!AI111</f>
        <v>1</v>
      </c>
      <c r="S111" s="4">
        <f>แยกเพศ!AL111</f>
        <v>19</v>
      </c>
      <c r="T111" s="4">
        <f>แยกเพศ!AM111</f>
        <v>1</v>
      </c>
      <c r="U111" s="4">
        <f t="shared" si="10"/>
        <v>90</v>
      </c>
      <c r="V111" s="4">
        <f t="shared" si="11"/>
        <v>6</v>
      </c>
      <c r="W111" s="4">
        <f>แยกเพศ!AT111</f>
        <v>14</v>
      </c>
      <c r="X111" s="4">
        <f>แยกเพศ!AU111</f>
        <v>1</v>
      </c>
      <c r="Y111" s="4">
        <f>แยกเพศ!AX111</f>
        <v>12</v>
      </c>
      <c r="Z111" s="4">
        <f>แยกเพศ!AY111</f>
        <v>1</v>
      </c>
      <c r="AA111" s="4">
        <f>แยกเพศ!BB111</f>
        <v>10</v>
      </c>
      <c r="AB111" s="4">
        <f>แยกเพศ!BC111</f>
        <v>1</v>
      </c>
      <c r="AC111" s="4">
        <f t="shared" si="12"/>
        <v>36</v>
      </c>
      <c r="AD111" s="4">
        <f t="shared" si="13"/>
        <v>3</v>
      </c>
      <c r="AE111" s="4">
        <f t="shared" si="14"/>
        <v>147</v>
      </c>
      <c r="AF111" s="4">
        <f t="shared" si="15"/>
        <v>11</v>
      </c>
    </row>
    <row r="112" spans="1:32" x14ac:dyDescent="0.35">
      <c r="A112" s="4">
        <v>108</v>
      </c>
      <c r="B112" s="4" t="s">
        <v>200</v>
      </c>
      <c r="C112" s="4">
        <f>แยกเพศ!F112</f>
        <v>16</v>
      </c>
      <c r="D112" s="4">
        <f>แยกเพศ!G112</f>
        <v>1</v>
      </c>
      <c r="E112" s="4">
        <f>แยกเพศ!J112</f>
        <v>18</v>
      </c>
      <c r="F112" s="4">
        <f>แยกเพศ!K112</f>
        <v>1</v>
      </c>
      <c r="G112" s="4">
        <f t="shared" si="8"/>
        <v>34</v>
      </c>
      <c r="H112" s="4">
        <f t="shared" si="9"/>
        <v>2</v>
      </c>
      <c r="I112" s="4">
        <f>แยกเพศ!R112</f>
        <v>16</v>
      </c>
      <c r="J112" s="4">
        <f>แยกเพศ!S112</f>
        <v>1</v>
      </c>
      <c r="K112" s="4">
        <f>แยกเพศ!V112</f>
        <v>14</v>
      </c>
      <c r="L112" s="4">
        <f>แยกเพศ!W112</f>
        <v>1</v>
      </c>
      <c r="M112" s="4">
        <f>แยกเพศ!Z112</f>
        <v>8</v>
      </c>
      <c r="N112" s="4">
        <f>แยกเพศ!AA112</f>
        <v>1</v>
      </c>
      <c r="O112" s="4">
        <f>แยกเพศ!AD112</f>
        <v>13</v>
      </c>
      <c r="P112" s="4">
        <f>แยกเพศ!AE112</f>
        <v>1</v>
      </c>
      <c r="Q112" s="4">
        <f>แยกเพศ!AH112</f>
        <v>12</v>
      </c>
      <c r="R112" s="4">
        <f>แยกเพศ!AI112</f>
        <v>1</v>
      </c>
      <c r="S112" s="4">
        <f>แยกเพศ!AL112</f>
        <v>13</v>
      </c>
      <c r="T112" s="4">
        <f>แยกเพศ!AM112</f>
        <v>1</v>
      </c>
      <c r="U112" s="4">
        <f t="shared" si="10"/>
        <v>76</v>
      </c>
      <c r="V112" s="4">
        <f t="shared" si="11"/>
        <v>6</v>
      </c>
      <c r="W112" s="4">
        <f>แยกเพศ!AT112</f>
        <v>10</v>
      </c>
      <c r="X112" s="4">
        <f>แยกเพศ!AU112</f>
        <v>1</v>
      </c>
      <c r="Y112" s="4">
        <f>แยกเพศ!AX112</f>
        <v>4</v>
      </c>
      <c r="Z112" s="4">
        <f>แยกเพศ!AY112</f>
        <v>1</v>
      </c>
      <c r="AA112" s="4">
        <f>แยกเพศ!BB112</f>
        <v>8</v>
      </c>
      <c r="AB112" s="4">
        <f>แยกเพศ!BC112</f>
        <v>1</v>
      </c>
      <c r="AC112" s="4">
        <f t="shared" si="12"/>
        <v>22</v>
      </c>
      <c r="AD112" s="4">
        <f t="shared" si="13"/>
        <v>3</v>
      </c>
      <c r="AE112" s="4">
        <f t="shared" si="14"/>
        <v>132</v>
      </c>
      <c r="AF112" s="4">
        <f t="shared" si="15"/>
        <v>11</v>
      </c>
    </row>
    <row r="113" spans="1:32" x14ac:dyDescent="0.35">
      <c r="A113" s="4">
        <v>109</v>
      </c>
      <c r="B113" s="4" t="s">
        <v>201</v>
      </c>
      <c r="C113" s="4">
        <f>แยกเพศ!F113</f>
        <v>9</v>
      </c>
      <c r="D113" s="4">
        <f>แยกเพศ!G113</f>
        <v>1</v>
      </c>
      <c r="E113" s="4">
        <f>แยกเพศ!J113</f>
        <v>6</v>
      </c>
      <c r="F113" s="4">
        <f>แยกเพศ!K113</f>
        <v>1</v>
      </c>
      <c r="G113" s="4">
        <f t="shared" si="8"/>
        <v>15</v>
      </c>
      <c r="H113" s="4">
        <f t="shared" si="9"/>
        <v>2</v>
      </c>
      <c r="I113" s="4">
        <f>แยกเพศ!R113</f>
        <v>5</v>
      </c>
      <c r="J113" s="4">
        <f>แยกเพศ!S113</f>
        <v>1</v>
      </c>
      <c r="K113" s="4">
        <f>แยกเพศ!V113</f>
        <v>4</v>
      </c>
      <c r="L113" s="4">
        <f>แยกเพศ!W113</f>
        <v>1</v>
      </c>
      <c r="M113" s="4">
        <f>แยกเพศ!Z113</f>
        <v>6</v>
      </c>
      <c r="N113" s="4">
        <f>แยกเพศ!AA113</f>
        <v>1</v>
      </c>
      <c r="O113" s="4">
        <f>แยกเพศ!AD113</f>
        <v>6</v>
      </c>
      <c r="P113" s="4">
        <f>แยกเพศ!AE113</f>
        <v>1</v>
      </c>
      <c r="Q113" s="4">
        <f>แยกเพศ!AH113</f>
        <v>3</v>
      </c>
      <c r="R113" s="4">
        <f>แยกเพศ!AI113</f>
        <v>1</v>
      </c>
      <c r="S113" s="4">
        <f>แยกเพศ!AL113</f>
        <v>4</v>
      </c>
      <c r="T113" s="4">
        <f>แยกเพศ!AM113</f>
        <v>1</v>
      </c>
      <c r="U113" s="4">
        <f t="shared" si="10"/>
        <v>28</v>
      </c>
      <c r="V113" s="4">
        <f t="shared" si="11"/>
        <v>6</v>
      </c>
      <c r="W113" s="4">
        <f>แยกเพศ!AT113</f>
        <v>3</v>
      </c>
      <c r="X113" s="4">
        <f>แยกเพศ!AU113</f>
        <v>1</v>
      </c>
      <c r="Y113" s="4">
        <f>แยกเพศ!AX113</f>
        <v>3</v>
      </c>
      <c r="Z113" s="4">
        <f>แยกเพศ!AY113</f>
        <v>1</v>
      </c>
      <c r="AA113" s="4">
        <f>แยกเพศ!BB113</f>
        <v>6</v>
      </c>
      <c r="AB113" s="4">
        <f>แยกเพศ!BC113</f>
        <v>1</v>
      </c>
      <c r="AC113" s="4">
        <f t="shared" si="12"/>
        <v>12</v>
      </c>
      <c r="AD113" s="4">
        <f t="shared" si="13"/>
        <v>3</v>
      </c>
      <c r="AE113" s="4">
        <f t="shared" si="14"/>
        <v>55</v>
      </c>
      <c r="AF113" s="4">
        <f t="shared" si="15"/>
        <v>11</v>
      </c>
    </row>
    <row r="114" spans="1:32" x14ac:dyDescent="0.35">
      <c r="A114" s="4">
        <v>110</v>
      </c>
      <c r="B114" s="4" t="s">
        <v>202</v>
      </c>
      <c r="C114" s="4">
        <f>แยกเพศ!F114</f>
        <v>7</v>
      </c>
      <c r="D114" s="4">
        <f>แยกเพศ!G114</f>
        <v>1</v>
      </c>
      <c r="E114" s="4">
        <f>แยกเพศ!J114</f>
        <v>10</v>
      </c>
      <c r="F114" s="4">
        <f>แยกเพศ!K114</f>
        <v>1</v>
      </c>
      <c r="G114" s="4">
        <f t="shared" si="8"/>
        <v>17</v>
      </c>
      <c r="H114" s="4">
        <f t="shared" si="9"/>
        <v>2</v>
      </c>
      <c r="I114" s="4">
        <f>แยกเพศ!R114</f>
        <v>4</v>
      </c>
      <c r="J114" s="4">
        <f>แยกเพศ!S114</f>
        <v>1</v>
      </c>
      <c r="K114" s="4">
        <f>แยกเพศ!V114</f>
        <v>10</v>
      </c>
      <c r="L114" s="4">
        <f>แยกเพศ!W114</f>
        <v>1</v>
      </c>
      <c r="M114" s="4">
        <f>แยกเพศ!Z114</f>
        <v>12</v>
      </c>
      <c r="N114" s="4">
        <f>แยกเพศ!AA114</f>
        <v>1</v>
      </c>
      <c r="O114" s="4">
        <f>แยกเพศ!AD114</f>
        <v>13</v>
      </c>
      <c r="P114" s="4">
        <f>แยกเพศ!AE114</f>
        <v>1</v>
      </c>
      <c r="Q114" s="4">
        <f>แยกเพศ!AH114</f>
        <v>10</v>
      </c>
      <c r="R114" s="4">
        <f>แยกเพศ!AI114</f>
        <v>1</v>
      </c>
      <c r="S114" s="4">
        <f>แยกเพศ!AL114</f>
        <v>8</v>
      </c>
      <c r="T114" s="4">
        <f>แยกเพศ!AM114</f>
        <v>1</v>
      </c>
      <c r="U114" s="4">
        <f t="shared" si="10"/>
        <v>57</v>
      </c>
      <c r="V114" s="4">
        <f t="shared" si="11"/>
        <v>6</v>
      </c>
      <c r="W114" s="4">
        <f>แยกเพศ!AT114</f>
        <v>11</v>
      </c>
      <c r="X114" s="4">
        <f>แยกเพศ!AU114</f>
        <v>1</v>
      </c>
      <c r="Y114" s="4">
        <f>แยกเพศ!AX114</f>
        <v>9</v>
      </c>
      <c r="Z114" s="4">
        <f>แยกเพศ!AY114</f>
        <v>1</v>
      </c>
      <c r="AA114" s="4">
        <f>แยกเพศ!BB114</f>
        <v>6</v>
      </c>
      <c r="AB114" s="4">
        <f>แยกเพศ!BC114</f>
        <v>1</v>
      </c>
      <c r="AC114" s="4">
        <f t="shared" si="12"/>
        <v>26</v>
      </c>
      <c r="AD114" s="4">
        <f t="shared" si="13"/>
        <v>3</v>
      </c>
      <c r="AE114" s="4">
        <f t="shared" si="14"/>
        <v>100</v>
      </c>
      <c r="AF114" s="4">
        <f t="shared" si="15"/>
        <v>11</v>
      </c>
    </row>
    <row r="115" spans="1:32" x14ac:dyDescent="0.35">
      <c r="A115" s="4">
        <v>111</v>
      </c>
      <c r="B115" s="4" t="s">
        <v>203</v>
      </c>
      <c r="C115" s="4">
        <f>แยกเพศ!F115</f>
        <v>10</v>
      </c>
      <c r="D115" s="4">
        <f>แยกเพศ!G115</f>
        <v>1</v>
      </c>
      <c r="E115" s="4">
        <f>แยกเพศ!J115</f>
        <v>9</v>
      </c>
      <c r="F115" s="4">
        <f>แยกเพศ!K115</f>
        <v>1</v>
      </c>
      <c r="G115" s="4">
        <f t="shared" si="8"/>
        <v>19</v>
      </c>
      <c r="H115" s="4">
        <f t="shared" si="9"/>
        <v>2</v>
      </c>
      <c r="I115" s="4">
        <f>แยกเพศ!R115</f>
        <v>14</v>
      </c>
      <c r="J115" s="4">
        <f>แยกเพศ!S115</f>
        <v>1</v>
      </c>
      <c r="K115" s="4">
        <f>แยกเพศ!V115</f>
        <v>11</v>
      </c>
      <c r="L115" s="4">
        <f>แยกเพศ!W115</f>
        <v>1</v>
      </c>
      <c r="M115" s="4">
        <f>แยกเพศ!Z115</f>
        <v>13</v>
      </c>
      <c r="N115" s="4">
        <f>แยกเพศ!AA115</f>
        <v>1</v>
      </c>
      <c r="O115" s="4">
        <f>แยกเพศ!AD115</f>
        <v>8</v>
      </c>
      <c r="P115" s="4">
        <f>แยกเพศ!AE115</f>
        <v>1</v>
      </c>
      <c r="Q115" s="4">
        <f>แยกเพศ!AH115</f>
        <v>9</v>
      </c>
      <c r="R115" s="4">
        <f>แยกเพศ!AI115</f>
        <v>1</v>
      </c>
      <c r="S115" s="4">
        <f>แยกเพศ!AL115</f>
        <v>7</v>
      </c>
      <c r="T115" s="4">
        <f>แยกเพศ!AM115</f>
        <v>1</v>
      </c>
      <c r="U115" s="4">
        <f t="shared" si="10"/>
        <v>62</v>
      </c>
      <c r="V115" s="4">
        <f t="shared" si="11"/>
        <v>6</v>
      </c>
      <c r="W115" s="4">
        <f>แยกเพศ!AT115</f>
        <v>7</v>
      </c>
      <c r="X115" s="4">
        <f>แยกเพศ!AU115</f>
        <v>1</v>
      </c>
      <c r="Y115" s="4">
        <f>แยกเพศ!AX115</f>
        <v>12</v>
      </c>
      <c r="Z115" s="4">
        <f>แยกเพศ!AY115</f>
        <v>1</v>
      </c>
      <c r="AA115" s="4">
        <f>แยกเพศ!BB115</f>
        <v>14</v>
      </c>
      <c r="AB115" s="4">
        <f>แยกเพศ!BC115</f>
        <v>1</v>
      </c>
      <c r="AC115" s="4">
        <f t="shared" si="12"/>
        <v>33</v>
      </c>
      <c r="AD115" s="4">
        <f t="shared" si="13"/>
        <v>3</v>
      </c>
      <c r="AE115" s="4">
        <f t="shared" si="14"/>
        <v>114</v>
      </c>
      <c r="AF115" s="4">
        <f t="shared" si="15"/>
        <v>11</v>
      </c>
    </row>
    <row r="116" spans="1:32" x14ac:dyDescent="0.35">
      <c r="A116" s="4">
        <v>112</v>
      </c>
      <c r="B116" s="4" t="s">
        <v>204</v>
      </c>
      <c r="C116" s="4">
        <f>แยกเพศ!F116</f>
        <v>5</v>
      </c>
      <c r="D116" s="4">
        <f>แยกเพศ!G116</f>
        <v>1</v>
      </c>
      <c r="E116" s="4">
        <f>แยกเพศ!J116</f>
        <v>9</v>
      </c>
      <c r="F116" s="4">
        <f>แยกเพศ!K116</f>
        <v>1</v>
      </c>
      <c r="G116" s="4">
        <f t="shared" si="8"/>
        <v>14</v>
      </c>
      <c r="H116" s="4">
        <f t="shared" si="9"/>
        <v>2</v>
      </c>
      <c r="I116" s="4">
        <f>แยกเพศ!R116</f>
        <v>6</v>
      </c>
      <c r="J116" s="4">
        <f>แยกเพศ!S116</f>
        <v>1</v>
      </c>
      <c r="K116" s="4">
        <f>แยกเพศ!V116</f>
        <v>13</v>
      </c>
      <c r="L116" s="4">
        <f>แยกเพศ!W116</f>
        <v>1</v>
      </c>
      <c r="M116" s="4">
        <f>แยกเพศ!Z116</f>
        <v>13</v>
      </c>
      <c r="N116" s="4">
        <f>แยกเพศ!AA116</f>
        <v>1</v>
      </c>
      <c r="O116" s="4">
        <f>แยกเพศ!AD116</f>
        <v>9</v>
      </c>
      <c r="P116" s="4">
        <f>แยกเพศ!AE116</f>
        <v>1</v>
      </c>
      <c r="Q116" s="4">
        <f>แยกเพศ!AH116</f>
        <v>12</v>
      </c>
      <c r="R116" s="4">
        <f>แยกเพศ!AI116</f>
        <v>1</v>
      </c>
      <c r="S116" s="4">
        <f>แยกเพศ!AL116</f>
        <v>9</v>
      </c>
      <c r="T116" s="4">
        <f>แยกเพศ!AM116</f>
        <v>1</v>
      </c>
      <c r="U116" s="4">
        <f t="shared" si="10"/>
        <v>62</v>
      </c>
      <c r="V116" s="4">
        <f t="shared" si="11"/>
        <v>6</v>
      </c>
      <c r="W116" s="4">
        <f>แยกเพศ!AT116</f>
        <v>8</v>
      </c>
      <c r="X116" s="4">
        <f>แยกเพศ!AU116</f>
        <v>1</v>
      </c>
      <c r="Y116" s="4">
        <f>แยกเพศ!AX116</f>
        <v>10</v>
      </c>
      <c r="Z116" s="4">
        <f>แยกเพศ!AY116</f>
        <v>1</v>
      </c>
      <c r="AA116" s="4">
        <f>แยกเพศ!BB116</f>
        <v>6</v>
      </c>
      <c r="AB116" s="4">
        <f>แยกเพศ!BC116</f>
        <v>1</v>
      </c>
      <c r="AC116" s="4">
        <f t="shared" si="12"/>
        <v>24</v>
      </c>
      <c r="AD116" s="4">
        <f t="shared" si="13"/>
        <v>3</v>
      </c>
      <c r="AE116" s="4">
        <f t="shared" si="14"/>
        <v>100</v>
      </c>
      <c r="AF116" s="4">
        <f t="shared" si="15"/>
        <v>11</v>
      </c>
    </row>
    <row r="117" spans="1:32" x14ac:dyDescent="0.35">
      <c r="A117" s="4">
        <v>113</v>
      </c>
      <c r="B117" s="4" t="s">
        <v>205</v>
      </c>
      <c r="C117" s="4">
        <f>แยกเพศ!F117</f>
        <v>3</v>
      </c>
      <c r="D117" s="4">
        <f>แยกเพศ!G117</f>
        <v>1</v>
      </c>
      <c r="E117" s="4">
        <f>แยกเพศ!J117</f>
        <v>4</v>
      </c>
      <c r="F117" s="4">
        <f>แยกเพศ!K117</f>
        <v>1</v>
      </c>
      <c r="G117" s="4">
        <f t="shared" si="8"/>
        <v>7</v>
      </c>
      <c r="H117" s="4">
        <f t="shared" si="9"/>
        <v>2</v>
      </c>
      <c r="I117" s="4">
        <f>แยกเพศ!R117</f>
        <v>7</v>
      </c>
      <c r="J117" s="4">
        <f>แยกเพศ!S117</f>
        <v>1</v>
      </c>
      <c r="K117" s="4">
        <f>แยกเพศ!V117</f>
        <v>11</v>
      </c>
      <c r="L117" s="4">
        <f>แยกเพศ!W117</f>
        <v>1</v>
      </c>
      <c r="M117" s="4">
        <f>แยกเพศ!Z117</f>
        <v>8</v>
      </c>
      <c r="N117" s="4">
        <f>แยกเพศ!AA117</f>
        <v>1</v>
      </c>
      <c r="O117" s="4">
        <f>แยกเพศ!AD117</f>
        <v>13</v>
      </c>
      <c r="P117" s="4">
        <f>แยกเพศ!AE117</f>
        <v>1</v>
      </c>
      <c r="Q117" s="4">
        <f>แยกเพศ!AH117</f>
        <v>10</v>
      </c>
      <c r="R117" s="4">
        <f>แยกเพศ!AI117</f>
        <v>1</v>
      </c>
      <c r="S117" s="4">
        <f>แยกเพศ!AL117</f>
        <v>11</v>
      </c>
      <c r="T117" s="4">
        <f>แยกเพศ!AM117</f>
        <v>1</v>
      </c>
      <c r="U117" s="4">
        <f t="shared" si="10"/>
        <v>60</v>
      </c>
      <c r="V117" s="4">
        <f t="shared" si="11"/>
        <v>6</v>
      </c>
      <c r="W117" s="4">
        <f>แยกเพศ!AT117</f>
        <v>9</v>
      </c>
      <c r="X117" s="4">
        <f>แยกเพศ!AU117</f>
        <v>1</v>
      </c>
      <c r="Y117" s="4">
        <f>แยกเพศ!AX117</f>
        <v>14</v>
      </c>
      <c r="Z117" s="4">
        <f>แยกเพศ!AY117</f>
        <v>1</v>
      </c>
      <c r="AA117" s="4">
        <f>แยกเพศ!BB117</f>
        <v>9</v>
      </c>
      <c r="AB117" s="4">
        <f>แยกเพศ!BC117</f>
        <v>1</v>
      </c>
      <c r="AC117" s="4">
        <f t="shared" si="12"/>
        <v>32</v>
      </c>
      <c r="AD117" s="4">
        <f t="shared" si="13"/>
        <v>3</v>
      </c>
      <c r="AE117" s="4">
        <f t="shared" si="14"/>
        <v>99</v>
      </c>
      <c r="AF117" s="4">
        <f t="shared" si="15"/>
        <v>11</v>
      </c>
    </row>
    <row r="118" spans="1:32" x14ac:dyDescent="0.35">
      <c r="A118" s="4">
        <v>114</v>
      </c>
      <c r="B118" s="4" t="s">
        <v>206</v>
      </c>
      <c r="C118" s="4">
        <f>แยกเพศ!F118</f>
        <v>3</v>
      </c>
      <c r="D118" s="4">
        <f>แยกเพศ!G118</f>
        <v>1</v>
      </c>
      <c r="E118" s="4">
        <f>แยกเพศ!J118</f>
        <v>4</v>
      </c>
      <c r="F118" s="4">
        <f>แยกเพศ!K118</f>
        <v>1</v>
      </c>
      <c r="G118" s="4">
        <f t="shared" si="8"/>
        <v>7</v>
      </c>
      <c r="H118" s="4">
        <f t="shared" si="9"/>
        <v>2</v>
      </c>
      <c r="I118" s="4">
        <f>แยกเพศ!R118</f>
        <v>3</v>
      </c>
      <c r="J118" s="4">
        <f>แยกเพศ!S118</f>
        <v>1</v>
      </c>
      <c r="K118" s="4">
        <f>แยกเพศ!V118</f>
        <v>5</v>
      </c>
      <c r="L118" s="4">
        <f>แยกเพศ!W118</f>
        <v>1</v>
      </c>
      <c r="M118" s="4">
        <f>แยกเพศ!Z118</f>
        <v>5</v>
      </c>
      <c r="N118" s="4">
        <f>แยกเพศ!AA118</f>
        <v>1</v>
      </c>
      <c r="O118" s="4">
        <f>แยกเพศ!AD118</f>
        <v>5</v>
      </c>
      <c r="P118" s="4">
        <f>แยกเพศ!AE118</f>
        <v>1</v>
      </c>
      <c r="Q118" s="4">
        <f>แยกเพศ!AH118</f>
        <v>7</v>
      </c>
      <c r="R118" s="4">
        <f>แยกเพศ!AI118</f>
        <v>1</v>
      </c>
      <c r="S118" s="4">
        <f>แยกเพศ!AL118</f>
        <v>7</v>
      </c>
      <c r="T118" s="4">
        <f>แยกเพศ!AM118</f>
        <v>1</v>
      </c>
      <c r="U118" s="4">
        <f t="shared" si="10"/>
        <v>32</v>
      </c>
      <c r="V118" s="4">
        <f t="shared" si="11"/>
        <v>6</v>
      </c>
      <c r="W118" s="4">
        <f>แยกเพศ!AT118</f>
        <v>0</v>
      </c>
      <c r="X118" s="4">
        <f>แยกเพศ!AU118</f>
        <v>0</v>
      </c>
      <c r="Y118" s="4">
        <f>แยกเพศ!AX118</f>
        <v>0</v>
      </c>
      <c r="Z118" s="4">
        <f>แยกเพศ!AY118</f>
        <v>0</v>
      </c>
      <c r="AA118" s="4">
        <f>แยกเพศ!BB118</f>
        <v>0</v>
      </c>
      <c r="AB118" s="4">
        <f>แยกเพศ!BC118</f>
        <v>0</v>
      </c>
      <c r="AC118" s="4">
        <f t="shared" si="12"/>
        <v>0</v>
      </c>
      <c r="AD118" s="4">
        <f t="shared" si="13"/>
        <v>0</v>
      </c>
      <c r="AE118" s="4">
        <f t="shared" si="14"/>
        <v>39</v>
      </c>
      <c r="AF118" s="4">
        <f t="shared" si="15"/>
        <v>8</v>
      </c>
    </row>
    <row r="119" spans="1:32" x14ac:dyDescent="0.35">
      <c r="A119" s="4">
        <v>115</v>
      </c>
      <c r="B119" s="4" t="s">
        <v>207</v>
      </c>
      <c r="C119" s="4">
        <f>แยกเพศ!F119</f>
        <v>29</v>
      </c>
      <c r="D119" s="4">
        <f>แยกเพศ!G119</f>
        <v>2</v>
      </c>
      <c r="E119" s="4">
        <f>แยกเพศ!J119</f>
        <v>45</v>
      </c>
      <c r="F119" s="4">
        <f>แยกเพศ!K119</f>
        <v>1</v>
      </c>
      <c r="G119" s="4">
        <f t="shared" si="8"/>
        <v>74</v>
      </c>
      <c r="H119" s="4">
        <f t="shared" si="9"/>
        <v>3</v>
      </c>
      <c r="I119" s="4">
        <f>แยกเพศ!R119</f>
        <v>28</v>
      </c>
      <c r="J119" s="4">
        <f>แยกเพศ!S119</f>
        <v>2</v>
      </c>
      <c r="K119" s="4">
        <f>แยกเพศ!V119</f>
        <v>43</v>
      </c>
      <c r="L119" s="4">
        <f>แยกเพศ!W119</f>
        <v>2</v>
      </c>
      <c r="M119" s="4">
        <f>แยกเพศ!Z119</f>
        <v>51</v>
      </c>
      <c r="N119" s="4">
        <f>แยกเพศ!AA119</f>
        <v>2</v>
      </c>
      <c r="O119" s="4">
        <f>แยกเพศ!AD119</f>
        <v>52</v>
      </c>
      <c r="P119" s="4">
        <f>แยกเพศ!AE119</f>
        <v>2</v>
      </c>
      <c r="Q119" s="4">
        <f>แยกเพศ!AH119</f>
        <v>40</v>
      </c>
      <c r="R119" s="4">
        <f>แยกเพศ!AI119</f>
        <v>2</v>
      </c>
      <c r="S119" s="4">
        <f>แยกเพศ!AL119</f>
        <v>54</v>
      </c>
      <c r="T119" s="4">
        <f>แยกเพศ!AM119</f>
        <v>2</v>
      </c>
      <c r="U119" s="4">
        <f t="shared" si="10"/>
        <v>268</v>
      </c>
      <c r="V119" s="4">
        <f t="shared" si="11"/>
        <v>12</v>
      </c>
      <c r="W119" s="4">
        <f>แยกเพศ!AT119</f>
        <v>0</v>
      </c>
      <c r="X119" s="4">
        <f>แยกเพศ!AU119</f>
        <v>0</v>
      </c>
      <c r="Y119" s="4">
        <f>แยกเพศ!AX119</f>
        <v>0</v>
      </c>
      <c r="Z119" s="4">
        <f>แยกเพศ!AY119</f>
        <v>0</v>
      </c>
      <c r="AA119" s="4">
        <f>แยกเพศ!BB119</f>
        <v>0</v>
      </c>
      <c r="AB119" s="4">
        <f>แยกเพศ!BC119</f>
        <v>0</v>
      </c>
      <c r="AC119" s="4">
        <f t="shared" si="12"/>
        <v>0</v>
      </c>
      <c r="AD119" s="4">
        <f t="shared" si="13"/>
        <v>0</v>
      </c>
      <c r="AE119" s="4">
        <f t="shared" si="14"/>
        <v>342</v>
      </c>
      <c r="AF119" s="4">
        <f t="shared" si="15"/>
        <v>15</v>
      </c>
    </row>
    <row r="120" spans="1:32" x14ac:dyDescent="0.35">
      <c r="A120" s="4">
        <v>116</v>
      </c>
      <c r="B120" s="4" t="s">
        <v>208</v>
      </c>
      <c r="C120" s="4">
        <f>แยกเพศ!F120</f>
        <v>8</v>
      </c>
      <c r="D120" s="4">
        <f>แยกเพศ!G120</f>
        <v>1</v>
      </c>
      <c r="E120" s="4">
        <f>แยกเพศ!J120</f>
        <v>8</v>
      </c>
      <c r="F120" s="4">
        <f>แยกเพศ!K120</f>
        <v>1</v>
      </c>
      <c r="G120" s="4">
        <f t="shared" si="8"/>
        <v>16</v>
      </c>
      <c r="H120" s="4">
        <f t="shared" si="9"/>
        <v>2</v>
      </c>
      <c r="I120" s="4">
        <f>แยกเพศ!R120</f>
        <v>11</v>
      </c>
      <c r="J120" s="4">
        <f>แยกเพศ!S120</f>
        <v>1</v>
      </c>
      <c r="K120" s="4">
        <f>แยกเพศ!V120</f>
        <v>8</v>
      </c>
      <c r="L120" s="4">
        <f>แยกเพศ!W120</f>
        <v>1</v>
      </c>
      <c r="M120" s="4">
        <f>แยกเพศ!Z120</f>
        <v>6</v>
      </c>
      <c r="N120" s="4">
        <f>แยกเพศ!AA120</f>
        <v>1</v>
      </c>
      <c r="O120" s="4">
        <f>แยกเพศ!AD120</f>
        <v>6</v>
      </c>
      <c r="P120" s="4">
        <f>แยกเพศ!AE120</f>
        <v>1</v>
      </c>
      <c r="Q120" s="4">
        <f>แยกเพศ!AH120</f>
        <v>6</v>
      </c>
      <c r="R120" s="4">
        <f>แยกเพศ!AI120</f>
        <v>1</v>
      </c>
      <c r="S120" s="4">
        <f>แยกเพศ!AL120</f>
        <v>10</v>
      </c>
      <c r="T120" s="4">
        <f>แยกเพศ!AM120</f>
        <v>1</v>
      </c>
      <c r="U120" s="4">
        <f t="shared" si="10"/>
        <v>47</v>
      </c>
      <c r="V120" s="4">
        <f t="shared" si="11"/>
        <v>6</v>
      </c>
      <c r="W120" s="4">
        <f>แยกเพศ!AT120</f>
        <v>0</v>
      </c>
      <c r="X120" s="4">
        <f>แยกเพศ!AU120</f>
        <v>0</v>
      </c>
      <c r="Y120" s="4">
        <f>แยกเพศ!AX120</f>
        <v>0</v>
      </c>
      <c r="Z120" s="4">
        <f>แยกเพศ!AY120</f>
        <v>0</v>
      </c>
      <c r="AA120" s="4">
        <f>แยกเพศ!BB120</f>
        <v>0</v>
      </c>
      <c r="AB120" s="4">
        <f>แยกเพศ!BC120</f>
        <v>0</v>
      </c>
      <c r="AC120" s="4">
        <f t="shared" si="12"/>
        <v>0</v>
      </c>
      <c r="AD120" s="4">
        <f t="shared" si="13"/>
        <v>0</v>
      </c>
      <c r="AE120" s="4">
        <f t="shared" si="14"/>
        <v>63</v>
      </c>
      <c r="AF120" s="4">
        <f t="shared" si="15"/>
        <v>8</v>
      </c>
    </row>
    <row r="121" spans="1:32" x14ac:dyDescent="0.35">
      <c r="A121" s="5">
        <v>117</v>
      </c>
      <c r="B121" s="5" t="s">
        <v>213</v>
      </c>
      <c r="C121" s="5">
        <f>แยกเพศ!F121</f>
        <v>78</v>
      </c>
      <c r="D121" s="5">
        <f>แยกเพศ!G121</f>
        <v>3</v>
      </c>
      <c r="E121" s="5">
        <f>แยกเพศ!J121</f>
        <v>86</v>
      </c>
      <c r="F121" s="5">
        <f>แยกเพศ!K121</f>
        <v>3</v>
      </c>
      <c r="G121" s="5">
        <f t="shared" si="8"/>
        <v>164</v>
      </c>
      <c r="H121" s="5">
        <f t="shared" si="9"/>
        <v>6</v>
      </c>
      <c r="I121" s="5">
        <f>แยกเพศ!R121</f>
        <v>99</v>
      </c>
      <c r="J121" s="5">
        <f>แยกเพศ!S121</f>
        <v>3</v>
      </c>
      <c r="K121" s="5">
        <f>แยกเพศ!V121</f>
        <v>108</v>
      </c>
      <c r="L121" s="5">
        <f>แยกเพศ!W121</f>
        <v>3</v>
      </c>
      <c r="M121" s="5">
        <f>แยกเพศ!Z121</f>
        <v>104</v>
      </c>
      <c r="N121" s="5">
        <f>แยกเพศ!AA121</f>
        <v>3</v>
      </c>
      <c r="O121" s="5">
        <f>แยกเพศ!AD121</f>
        <v>113</v>
      </c>
      <c r="P121" s="5">
        <f>แยกเพศ!AE121</f>
        <v>3</v>
      </c>
      <c r="Q121" s="5">
        <f>แยกเพศ!AH121</f>
        <v>107</v>
      </c>
      <c r="R121" s="5">
        <f>แยกเพศ!AI121</f>
        <v>3</v>
      </c>
      <c r="S121" s="5">
        <f>แยกเพศ!AL121</f>
        <v>125</v>
      </c>
      <c r="T121" s="5">
        <f>แยกเพศ!AM121</f>
        <v>3</v>
      </c>
      <c r="U121" s="5">
        <f t="shared" si="10"/>
        <v>656</v>
      </c>
      <c r="V121" s="5">
        <f t="shared" si="11"/>
        <v>18</v>
      </c>
      <c r="W121" s="5">
        <f>แยกเพศ!AT121</f>
        <v>0</v>
      </c>
      <c r="X121" s="5">
        <f>แยกเพศ!AU121</f>
        <v>0</v>
      </c>
      <c r="Y121" s="5">
        <f>แยกเพศ!AX121</f>
        <v>0</v>
      </c>
      <c r="Z121" s="5">
        <f>แยกเพศ!AY121</f>
        <v>0</v>
      </c>
      <c r="AA121" s="5">
        <f>แยกเพศ!BB121</f>
        <v>0</v>
      </c>
      <c r="AB121" s="5">
        <f>แยกเพศ!BC121</f>
        <v>0</v>
      </c>
      <c r="AC121" s="5">
        <f t="shared" si="12"/>
        <v>0</v>
      </c>
      <c r="AD121" s="5">
        <f t="shared" si="13"/>
        <v>0</v>
      </c>
      <c r="AE121" s="5">
        <f t="shared" si="14"/>
        <v>820</v>
      </c>
      <c r="AF121" s="5">
        <f t="shared" si="15"/>
        <v>24</v>
      </c>
    </row>
    <row r="122" spans="1:32" x14ac:dyDescent="0.35">
      <c r="A122" s="13"/>
      <c r="B122" s="12" t="s">
        <v>234</v>
      </c>
      <c r="C122" s="11">
        <f>SUM(C5:C121)</f>
        <v>1396</v>
      </c>
      <c r="D122" s="11">
        <f t="shared" ref="D122:AD122" si="16">SUM(D5:D121)</f>
        <v>120</v>
      </c>
      <c r="E122" s="11">
        <f t="shared" si="16"/>
        <v>1563</v>
      </c>
      <c r="F122" s="11">
        <f t="shared" si="16"/>
        <v>119</v>
      </c>
      <c r="G122" s="11">
        <f t="shared" si="16"/>
        <v>2959</v>
      </c>
      <c r="H122" s="11">
        <f t="shared" si="16"/>
        <v>239</v>
      </c>
      <c r="I122" s="11">
        <f t="shared" si="16"/>
        <v>1625</v>
      </c>
      <c r="J122" s="11">
        <f t="shared" si="16"/>
        <v>124</v>
      </c>
      <c r="K122" s="11">
        <f t="shared" si="16"/>
        <v>1717</v>
      </c>
      <c r="L122" s="11">
        <f t="shared" si="16"/>
        <v>122</v>
      </c>
      <c r="M122" s="11">
        <f t="shared" si="16"/>
        <v>1737</v>
      </c>
      <c r="N122" s="11">
        <f t="shared" si="16"/>
        <v>125</v>
      </c>
      <c r="O122" s="11">
        <f t="shared" si="16"/>
        <v>1790</v>
      </c>
      <c r="P122" s="11">
        <f t="shared" si="16"/>
        <v>124</v>
      </c>
      <c r="Q122" s="11">
        <f t="shared" si="16"/>
        <v>1705</v>
      </c>
      <c r="R122" s="11">
        <f t="shared" si="16"/>
        <v>123</v>
      </c>
      <c r="S122" s="11">
        <f t="shared" si="16"/>
        <v>1896</v>
      </c>
      <c r="T122" s="11">
        <f t="shared" si="16"/>
        <v>125</v>
      </c>
      <c r="U122" s="11">
        <f t="shared" si="16"/>
        <v>10470</v>
      </c>
      <c r="V122" s="11">
        <f t="shared" si="16"/>
        <v>743</v>
      </c>
      <c r="W122" s="11">
        <f t="shared" si="16"/>
        <v>623</v>
      </c>
      <c r="X122" s="11">
        <f t="shared" si="16"/>
        <v>45</v>
      </c>
      <c r="Y122" s="11">
        <f t="shared" si="16"/>
        <v>564</v>
      </c>
      <c r="Z122" s="11">
        <f t="shared" si="16"/>
        <v>45</v>
      </c>
      <c r="AA122" s="11">
        <f t="shared" si="16"/>
        <v>585</v>
      </c>
      <c r="AB122" s="11">
        <f t="shared" si="16"/>
        <v>45</v>
      </c>
      <c r="AC122" s="11">
        <f t="shared" si="16"/>
        <v>1772</v>
      </c>
      <c r="AD122" s="11">
        <f t="shared" si="16"/>
        <v>135</v>
      </c>
      <c r="AE122" s="11">
        <f t="shared" ref="AE122" si="17">SUM(AE5:AE121)</f>
        <v>15201</v>
      </c>
      <c r="AF122" s="11">
        <f t="shared" ref="AF122" si="18">SUM(AF5:AF121)</f>
        <v>1117</v>
      </c>
    </row>
  </sheetData>
  <pageMargins left="0.39370078740157483" right="0" top="0.59055118110236227" bottom="0.19685039370078741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3</vt:i4>
      </vt:variant>
    </vt:vector>
  </HeadingPairs>
  <TitlesOfParts>
    <vt:vector size="9" baseType="lpstr">
      <vt:lpstr>แยกเพศ ชั้น อำเภอ</vt:lpstr>
      <vt:lpstr>รายชั้นอำเภอ</vt:lpstr>
      <vt:lpstr>2558-1-schoolmis</vt:lpstr>
      <vt:lpstr>รายชั้น ห้อง อำเภอ</vt:lpstr>
      <vt:lpstr>แยกเพศ</vt:lpstr>
      <vt:lpstr>รายชั้นห้อง</vt:lpstr>
      <vt:lpstr>'รายชั้น ห้อง อำเภอ'!Print_Titles</vt:lpstr>
      <vt:lpstr>รายชั้นห้อง!Print_Titles</vt:lpstr>
      <vt:lpstr>รายชั้นอำเภอ!Print_Titles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</dc:creator>
  <cp:lastModifiedBy>meaw</cp:lastModifiedBy>
  <cp:lastPrinted>2015-06-24T02:39:28Z</cp:lastPrinted>
  <dcterms:created xsi:type="dcterms:W3CDTF">2015-06-22T02:24:32Z</dcterms:created>
  <dcterms:modified xsi:type="dcterms:W3CDTF">2015-07-01T08:14:33Z</dcterms:modified>
</cp:coreProperties>
</file>